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<sst xmlns="http://schemas.openxmlformats.org/spreadsheetml/2006/main" count="414" uniqueCount="84">
  <si>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</si>
  <si>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</si>
  <si>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</si>
  <si>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</si>
  <si>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</si>
  <si>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</si>
  <si>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</si>
  <si>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</si>
  <si>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</si>
  <si>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</si>
  <si>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</si>
  <si>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</si>
  <si>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</si>
  <si>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</si>
  <si>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</si>
  <si>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</si>
  <si>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</si>
  <si>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</si>
  <si>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</si>
  <si>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</si>
  <si>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</si>
  <si>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</si>
  <si>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</si>
  <si>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</si>
  <si>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</si>
  <si>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</si>
  <si>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</si>
  <si>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</si>
  <si>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</si>
  <si>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</si>
  <si>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</si>
  <si>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</si>
  <si>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</si>
  <si>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</si>
  <si>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</si>
  <si>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</si>
  <si>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</si>
  <si>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</si>
  <si>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</si>
  <si>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</si>
  <si>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</si>
  <si>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</si>
  <si>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</si>
  <si>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</si>
  <si>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</si>
  <si>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</si>
  <si>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</si>
  <si>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</si>
  <si>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</si>
  <si>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</si>
  <si>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</si>
  <si>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</si>
  <si>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</si>
  <si>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</si>
  <si>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</si>
  <si>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</si>
  <si>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</si>
  <si>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</si>
  <si>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</si>
  <si>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</si>
  <si>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</si>
  <si>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</si>
  <si>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</si>
  <si>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</si>
  <si>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</si>
  <si>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</si>
  <si>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</si>
  <si>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</si>
  <si>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</si>
  <si>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</si>
  <si>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</si>
  <si>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</si>
  <si>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</si>
  <si>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</si>
  <si>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</si>
  <si>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</si>
  <si>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</si>
  <si>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</si>
  <si>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</si>
  <si>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</si>
  <si>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</si>
  <si>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</si>
  <si>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</si>
  <si>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11.09.2015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</si>
</sst>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I6" sqref="I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42258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30.8</v>
      </c>
      <c r="X6" s="27">
        <v>30.8</v>
      </c>
      <c r="Y6" s="23">
        <v>33</v>
      </c>
      <c r="Z6" s="27">
        <v>35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27.67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31.53</v>
      </c>
      <c r="BF6" s="16">
        <f t="shared" ref="BF6:BF45" si="9">IF(SUM(X6,Z6,AB6)=0,"",ROUND(AVERAGE(X6,Z6,AB6),2))</f>
        <v>32.200000000000003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32.01</v>
      </c>
      <c r="BO6" s="18">
        <f t="shared" ref="BO6:BO45" si="15">ROUND(AVERAGE(AZ6,BC6,BF6,BI6,BL6),2)</f>
        <v>39.450000000000003</v>
      </c>
    </row>
    <row r="7" spans="1:67">
      <c r="A7" s="19">
        <v>42258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58.89</v>
      </c>
      <c r="X7" s="27">
        <v>64.44</v>
      </c>
      <c r="Y7" s="23">
        <v>60</v>
      </c>
      <c r="Z7" s="27">
        <v>65.56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60.37</v>
      </c>
      <c r="BF7" s="16">
        <f t="shared" si="9"/>
        <v>67.41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55.13</v>
      </c>
      <c r="BO7" s="18">
        <f t="shared" si="15"/>
        <v>71.48</v>
      </c>
    </row>
    <row r="8" spans="1:67">
      <c r="A8" s="19">
        <v>42258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69</v>
      </c>
      <c r="X8" s="27">
        <v>69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70</v>
      </c>
      <c r="AG8" s="27">
        <v>70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68.180000000000007</v>
      </c>
      <c r="BC8" s="16">
        <f t="shared" si="6"/>
        <v>68.180000000000007</v>
      </c>
      <c r="BD8" s="17">
        <f t="shared" si="7"/>
        <v>100</v>
      </c>
      <c r="BE8" s="16">
        <f t="shared" si="8"/>
        <v>64.150000000000006</v>
      </c>
      <c r="BF8" s="16">
        <f t="shared" si="9"/>
        <v>64.150000000000006</v>
      </c>
      <c r="BG8" s="17">
        <f t="shared" si="24"/>
        <v>100</v>
      </c>
      <c r="BH8" s="17">
        <f t="shared" si="25"/>
        <v>70</v>
      </c>
      <c r="BI8" s="17">
        <f t="shared" si="25"/>
        <v>70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65.09</v>
      </c>
      <c r="BO8" s="18">
        <f t="shared" si="15"/>
        <v>72.05</v>
      </c>
    </row>
    <row r="9" spans="1:67">
      <c r="A9" s="19">
        <v>42258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37.200000000000003</v>
      </c>
      <c r="X9" s="27">
        <v>37.200000000000003</v>
      </c>
      <c r="Y9" s="23">
        <v>41</v>
      </c>
      <c r="Z9" s="27">
        <v>41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38.47</v>
      </c>
      <c r="BF9" s="16">
        <f t="shared" si="9"/>
        <v>38.47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35.409999999999997</v>
      </c>
      <c r="BO9" s="18">
        <f t="shared" si="15"/>
        <v>63.43</v>
      </c>
    </row>
    <row r="10" spans="1:67">
      <c r="A10" s="19">
        <v>42258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79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70.849999999999994</v>
      </c>
      <c r="AZ10" s="16">
        <f t="shared" si="3"/>
        <v>101.37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78.67</v>
      </c>
      <c r="BF10" s="16">
        <f t="shared" si="9"/>
        <v>105.67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72.81</v>
      </c>
      <c r="BO10" s="18">
        <f t="shared" si="15"/>
        <v>96.16</v>
      </c>
    </row>
    <row r="11" spans="1:67">
      <c r="A11" s="19">
        <v>42258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3</v>
      </c>
      <c r="V11" s="9">
        <f t="shared" si="18"/>
        <v>100</v>
      </c>
      <c r="W11" s="23">
        <v>57</v>
      </c>
      <c r="X11" s="27">
        <v>57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60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55.93</v>
      </c>
      <c r="BC11" s="16">
        <f t="shared" si="6"/>
        <v>55.93</v>
      </c>
      <c r="BD11" s="17">
        <f t="shared" si="7"/>
        <v>100</v>
      </c>
      <c r="BE11" s="16">
        <f t="shared" si="8"/>
        <v>55.63</v>
      </c>
      <c r="BF11" s="16">
        <f t="shared" si="9"/>
        <v>55.63</v>
      </c>
      <c r="BG11" s="17">
        <f t="shared" si="24"/>
        <v>100</v>
      </c>
      <c r="BH11" s="17">
        <f t="shared" si="25"/>
        <v>60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55.02</v>
      </c>
      <c r="BO11" s="18">
        <f t="shared" si="15"/>
        <v>56.07</v>
      </c>
    </row>
    <row r="12" spans="1:67">
      <c r="A12" s="19">
        <v>42258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16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13.14</v>
      </c>
      <c r="BO12" s="18">
        <f t="shared" si="15"/>
        <v>13.84</v>
      </c>
    </row>
    <row r="13" spans="1:67">
      <c r="A13" s="19">
        <v>42258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42258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43</v>
      </c>
      <c r="Z14" s="27">
        <v>43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48</v>
      </c>
      <c r="BF14" s="16">
        <f t="shared" si="9"/>
        <v>48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46.22</v>
      </c>
      <c r="BO14" s="18">
        <f t="shared" si="15"/>
        <v>52.64</v>
      </c>
    </row>
    <row r="15" spans="1:67">
      <c r="A15" s="19">
        <v>42258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203</v>
      </c>
      <c r="X15" s="27">
        <v>393</v>
      </c>
      <c r="Y15" s="23">
        <v>185</v>
      </c>
      <c r="Z15" s="27">
        <v>312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197</v>
      </c>
      <c r="BF15" s="16">
        <f t="shared" si="9"/>
        <v>366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188.22</v>
      </c>
      <c r="BO15" s="18">
        <f t="shared" si="15"/>
        <v>338.26</v>
      </c>
    </row>
    <row r="16" spans="1:67">
      <c r="A16" s="19">
        <v>42258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192</v>
      </c>
      <c r="X16" s="27">
        <v>380</v>
      </c>
      <c r="Y16" s="23">
        <v>336</v>
      </c>
      <c r="Z16" s="27">
        <v>471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240</v>
      </c>
      <c r="BF16" s="16">
        <f t="shared" si="9"/>
        <v>410.33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257.27999999999997</v>
      </c>
      <c r="BO16" s="18">
        <f t="shared" si="15"/>
        <v>390.19</v>
      </c>
    </row>
    <row r="17" spans="1:67">
      <c r="A17" s="19">
        <v>42258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470</v>
      </c>
      <c r="X17" s="27">
        <v>550</v>
      </c>
      <c r="Y17" s="23">
        <v>534</v>
      </c>
      <c r="Z17" s="27">
        <v>640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491.33</v>
      </c>
      <c r="BF17" s="16">
        <f t="shared" si="9"/>
        <v>580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488.87</v>
      </c>
      <c r="BO17" s="18">
        <f t="shared" si="15"/>
        <v>677.3</v>
      </c>
    </row>
    <row r="18" spans="1:67">
      <c r="A18" s="19">
        <v>42258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340</v>
      </c>
      <c r="BO18" s="18">
        <f t="shared" si="15"/>
        <v>356.67</v>
      </c>
    </row>
    <row r="19" spans="1:67">
      <c r="A19" s="19">
        <v>42258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260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240</v>
      </c>
      <c r="BF19" s="16">
        <f t="shared" si="9"/>
        <v>260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220.6</v>
      </c>
      <c r="BO19" s="18">
        <f t="shared" si="15"/>
        <v>266.85000000000002</v>
      </c>
    </row>
    <row r="20" spans="1:67">
      <c r="A20" s="19">
        <v>42258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107.9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108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99.23</v>
      </c>
      <c r="AZ20" s="16">
        <f t="shared" si="3"/>
        <v>99.23</v>
      </c>
      <c r="BA20" s="17">
        <f t="shared" si="4"/>
        <v>100</v>
      </c>
      <c r="BB20" s="16">
        <f t="shared" si="5"/>
        <v>115.5</v>
      </c>
      <c r="BC20" s="16">
        <f t="shared" si="6"/>
        <v>115.5</v>
      </c>
      <c r="BD20" s="17">
        <f t="shared" si="7"/>
        <v>66.666666666666657</v>
      </c>
      <c r="BE20" s="16">
        <f t="shared" si="8"/>
        <v>108</v>
      </c>
      <c r="BF20" s="16">
        <f t="shared" si="9"/>
        <v>120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110.43</v>
      </c>
      <c r="BO20" s="18">
        <f t="shared" si="15"/>
        <v>113.43</v>
      </c>
    </row>
    <row r="21" spans="1:67">
      <c r="A21" s="19">
        <v>42258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56</v>
      </c>
      <c r="X21" s="27">
        <v>270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57.5</v>
      </c>
      <c r="BF21" s="16">
        <f t="shared" si="9"/>
        <v>256</v>
      </c>
      <c r="BG21" s="17">
        <f t="shared" si="24"/>
        <v>66.666666666666657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60.17</v>
      </c>
      <c r="BO21" s="18">
        <f t="shared" si="15"/>
        <v>168.38</v>
      </c>
    </row>
    <row r="22" spans="1:67">
      <c r="A22" s="19">
        <v>42258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167.67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477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231.36</v>
      </c>
      <c r="AZ22" s="16">
        <f t="shared" si="3"/>
        <v>338.13</v>
      </c>
      <c r="BA22" s="17">
        <f t="shared" si="4"/>
        <v>100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180</v>
      </c>
      <c r="BF22" s="16">
        <f t="shared" si="9"/>
        <v>477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212.29</v>
      </c>
      <c r="BO22" s="18">
        <f t="shared" si="15"/>
        <v>313.23</v>
      </c>
    </row>
    <row r="23" spans="1:67">
      <c r="A23" s="19">
        <v>42258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164.17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155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171.63</v>
      </c>
      <c r="AZ23" s="16">
        <f t="shared" si="3"/>
        <v>178.4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155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159.61000000000001</v>
      </c>
      <c r="BO23" s="18">
        <f t="shared" si="15"/>
        <v>187.42</v>
      </c>
    </row>
    <row r="24" spans="1:67">
      <c r="A24" s="19">
        <v>42258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36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31.67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23.48</v>
      </c>
      <c r="BO24" s="18">
        <f t="shared" si="15"/>
        <v>64.260000000000005</v>
      </c>
    </row>
    <row r="25" spans="1:67">
      <c r="A25" s="19">
        <v>42258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42258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42258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45.8</v>
      </c>
      <c r="BO27" s="18">
        <f t="shared" si="15"/>
        <v>59.62</v>
      </c>
    </row>
    <row r="28" spans="1:67">
      <c r="A28" s="19">
        <v>42258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128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167.33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196.8</v>
      </c>
      <c r="BO28" s="18">
        <f t="shared" si="15"/>
        <v>208.35</v>
      </c>
    </row>
    <row r="29" spans="1:67">
      <c r="A29" s="19">
        <v>42258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288.89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318.95999999999998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331.36</v>
      </c>
      <c r="BO29" s="18">
        <f t="shared" si="15"/>
        <v>503.14</v>
      </c>
    </row>
    <row r="30" spans="1:67">
      <c r="A30" s="19">
        <v>42258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54.12</v>
      </c>
      <c r="BO30" s="18">
        <f t="shared" si="15"/>
        <v>54.69</v>
      </c>
    </row>
    <row r="31" spans="1:67">
      <c r="A31" s="19">
        <v>42258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157.13999999999999</v>
      </c>
      <c r="Z31" s="27">
        <v>177.78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157.13999999999999</v>
      </c>
      <c r="BF31" s="16">
        <f t="shared" si="9"/>
        <v>177.78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147.26</v>
      </c>
      <c r="BO31" s="18">
        <f t="shared" si="15"/>
        <v>168.55</v>
      </c>
    </row>
    <row r="32" spans="1:67">
      <c r="A32" s="19">
        <v>42258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281</v>
      </c>
      <c r="S32" s="27">
        <v>281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396</v>
      </c>
      <c r="X32" s="27">
        <v>396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340.5</v>
      </c>
      <c r="BC32" s="16">
        <f t="shared" si="6"/>
        <v>340.5</v>
      </c>
      <c r="BD32" s="17">
        <f t="shared" si="7"/>
        <v>66.666666666666657</v>
      </c>
      <c r="BE32" s="16">
        <f t="shared" si="8"/>
        <v>396</v>
      </c>
      <c r="BF32" s="16">
        <f t="shared" si="9"/>
        <v>396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359.29</v>
      </c>
      <c r="BO32" s="18">
        <f t="shared" si="15"/>
        <v>406.2</v>
      </c>
    </row>
    <row r="33" spans="1:67">
      <c r="A33" s="19">
        <v>42258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11.4</v>
      </c>
      <c r="J33" s="27">
        <v>39.200000000000003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30.4</v>
      </c>
      <c r="Q33" s="28">
        <v>30.4</v>
      </c>
      <c r="R33" s="23">
        <v>15</v>
      </c>
      <c r="S33" s="27">
        <v>15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18</v>
      </c>
      <c r="Z33" s="27">
        <v>18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10.97</v>
      </c>
      <c r="AZ33" s="16">
        <f t="shared" si="3"/>
        <v>22.53</v>
      </c>
      <c r="BA33" s="17">
        <f t="shared" si="4"/>
        <v>100</v>
      </c>
      <c r="BB33" s="16">
        <f t="shared" si="5"/>
        <v>23.47</v>
      </c>
      <c r="BC33" s="16">
        <f t="shared" si="6"/>
        <v>23.47</v>
      </c>
      <c r="BD33" s="17">
        <f t="shared" si="7"/>
        <v>100</v>
      </c>
      <c r="BE33" s="16">
        <f t="shared" si="8"/>
        <v>21.5</v>
      </c>
      <c r="BF33" s="16">
        <f t="shared" si="9"/>
        <v>21.5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19.489999999999998</v>
      </c>
      <c r="BO33" s="18">
        <f t="shared" si="15"/>
        <v>22.38</v>
      </c>
    </row>
    <row r="34" spans="1:67">
      <c r="A34" s="19">
        <v>42258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24.6</v>
      </c>
      <c r="J34" s="27">
        <v>24.6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26.5</v>
      </c>
      <c r="Q34" s="28">
        <v>26.5</v>
      </c>
      <c r="R34" s="23">
        <v>17</v>
      </c>
      <c r="S34" s="27">
        <v>17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24</v>
      </c>
      <c r="AG34" s="27">
        <v>24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18.670000000000002</v>
      </c>
      <c r="AZ34" s="16">
        <f t="shared" si="3"/>
        <v>18.670000000000002</v>
      </c>
      <c r="BA34" s="17">
        <f t="shared" si="4"/>
        <v>100</v>
      </c>
      <c r="BB34" s="16">
        <f t="shared" si="5"/>
        <v>21.75</v>
      </c>
      <c r="BC34" s="16">
        <f t="shared" si="6"/>
        <v>21.75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24</v>
      </c>
      <c r="BI34" s="17">
        <f t="shared" si="25"/>
        <v>24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23.48</v>
      </c>
      <c r="BO34" s="18">
        <f t="shared" si="15"/>
        <v>23.48</v>
      </c>
    </row>
    <row r="35" spans="1:67">
      <c r="A35" s="19">
        <v>42258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18.2</v>
      </c>
      <c r="J35" s="27">
        <v>18.2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1">
        <v>17</v>
      </c>
      <c r="Q35" s="28">
        <v>17</v>
      </c>
      <c r="R35" s="23">
        <v>15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18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14.8</v>
      </c>
      <c r="AZ35" s="16">
        <f t="shared" si="3"/>
        <v>14.8</v>
      </c>
      <c r="BA35" s="17">
        <f t="shared" si="4"/>
        <v>100</v>
      </c>
      <c r="BB35" s="16">
        <f t="shared" si="5"/>
        <v>16.670000000000002</v>
      </c>
      <c r="BC35" s="16">
        <f t="shared" si="6"/>
        <v>16.670000000000002</v>
      </c>
      <c r="BD35" s="17">
        <f t="shared" si="7"/>
        <v>100</v>
      </c>
      <c r="BE35" s="16">
        <f t="shared" si="8"/>
        <v>24.5</v>
      </c>
      <c r="BF35" s="16">
        <f t="shared" si="9"/>
        <v>24.5</v>
      </c>
      <c r="BG35" s="17">
        <f t="shared" si="24"/>
        <v>33.333333333333329</v>
      </c>
      <c r="BH35" s="17">
        <f t="shared" si="25"/>
        <v>18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18.489999999999998</v>
      </c>
      <c r="BO35" s="18">
        <f t="shared" si="15"/>
        <v>18.489999999999998</v>
      </c>
    </row>
    <row r="36" spans="1:67">
      <c r="A36" s="19">
        <v>42258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75.599999999999994</v>
      </c>
      <c r="J36" s="27">
        <v>75.599999999999994</v>
      </c>
      <c r="K36" s="10">
        <v>3</v>
      </c>
      <c r="L36" s="13">
        <f t="shared" si="16"/>
        <v>3</v>
      </c>
      <c r="M36" s="9">
        <f t="shared" si="17"/>
        <v>100</v>
      </c>
      <c r="N36" s="23">
        <v>21</v>
      </c>
      <c r="O36" s="27">
        <v>21</v>
      </c>
      <c r="P36" s="21">
        <v>24</v>
      </c>
      <c r="Q36" s="28">
        <v>24</v>
      </c>
      <c r="R36" s="23">
        <v>23</v>
      </c>
      <c r="S36" s="27">
        <v>23</v>
      </c>
      <c r="T36" s="10">
        <v>3</v>
      </c>
      <c r="U36" s="13">
        <f t="shared" si="0"/>
        <v>3</v>
      </c>
      <c r="V36" s="9">
        <f t="shared" si="18"/>
        <v>100</v>
      </c>
      <c r="W36" s="23" t="s">
        <v>59</v>
      </c>
      <c r="X36" s="27" t="s">
        <v>59</v>
      </c>
      <c r="Y36" s="23">
        <v>28</v>
      </c>
      <c r="Z36" s="27">
        <v>28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 t="s">
        <v>59</v>
      </c>
      <c r="AG36" s="27" t="s">
        <v>59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0</v>
      </c>
      <c r="AR36" s="9">
        <f t="shared" si="21"/>
        <v>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45.47</v>
      </c>
      <c r="AZ36" s="16">
        <f t="shared" si="3"/>
        <v>45.47</v>
      </c>
      <c r="BA36" s="17">
        <f t="shared" si="4"/>
        <v>100</v>
      </c>
      <c r="BB36" s="16">
        <f t="shared" si="5"/>
        <v>22.67</v>
      </c>
      <c r="BC36" s="16">
        <f t="shared" si="6"/>
        <v>22.67</v>
      </c>
      <c r="BD36" s="17">
        <f t="shared" si="7"/>
        <v>100</v>
      </c>
      <c r="BE36" s="16">
        <f t="shared" si="8"/>
        <v>28</v>
      </c>
      <c r="BF36" s="16">
        <f t="shared" si="9"/>
        <v>28</v>
      </c>
      <c r="BG36" s="17">
        <f t="shared" si="24"/>
        <v>33.333333333333329</v>
      </c>
      <c r="BH36" s="17" t="str">
        <f t="shared" si="25"/>
        <v/>
      </c>
      <c r="BI36" s="17" t="str">
        <f t="shared" si="25"/>
        <v/>
      </c>
      <c r="BJ36" s="17">
        <f t="shared" si="10"/>
        <v>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32.049999999999997</v>
      </c>
      <c r="BO36" s="18">
        <f t="shared" si="15"/>
        <v>32.049999999999997</v>
      </c>
    </row>
    <row r="37" spans="1:67">
      <c r="A37" s="19">
        <v>42258</v>
      </c>
      <c r="B37" s="7" t="s">
        <v>58</v>
      </c>
      <c r="C37" s="1">
        <v>32</v>
      </c>
      <c r="D37" s="11" t="s">
        <v>32</v>
      </c>
      <c r="E37" s="21">
        <v>44</v>
      </c>
      <c r="F37" s="27">
        <v>44</v>
      </c>
      <c r="G37" s="22" t="s">
        <v>59</v>
      </c>
      <c r="H37" s="27" t="s">
        <v>59</v>
      </c>
      <c r="I37" s="22">
        <v>46.9</v>
      </c>
      <c r="J37" s="27">
        <v>46.9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45</v>
      </c>
      <c r="S37" s="27">
        <v>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45</v>
      </c>
      <c r="X37" s="27">
        <v>45</v>
      </c>
      <c r="Y37" s="23">
        <v>49</v>
      </c>
      <c r="Z37" s="27">
        <v>49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45</v>
      </c>
      <c r="AG37" s="27">
        <v>45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45.45</v>
      </c>
      <c r="AZ37" s="16">
        <f t="shared" si="3"/>
        <v>45.45</v>
      </c>
      <c r="BA37" s="17">
        <f t="shared" si="4"/>
        <v>66.666666666666657</v>
      </c>
      <c r="BB37" s="16">
        <f t="shared" si="5"/>
        <v>43</v>
      </c>
      <c r="BC37" s="16">
        <f t="shared" si="6"/>
        <v>43</v>
      </c>
      <c r="BD37" s="17">
        <f t="shared" si="7"/>
        <v>66.666666666666657</v>
      </c>
      <c r="BE37" s="16">
        <f t="shared" si="8"/>
        <v>47</v>
      </c>
      <c r="BF37" s="16">
        <f t="shared" si="9"/>
        <v>47</v>
      </c>
      <c r="BG37" s="17">
        <f t="shared" si="24"/>
        <v>66.666666666666657</v>
      </c>
      <c r="BH37" s="17">
        <f t="shared" si="25"/>
        <v>45</v>
      </c>
      <c r="BI37" s="17">
        <f t="shared" si="25"/>
        <v>45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45.11</v>
      </c>
      <c r="BO37" s="18">
        <f t="shared" si="15"/>
        <v>45.11</v>
      </c>
    </row>
    <row r="38" spans="1:67">
      <c r="A38" s="19">
        <v>42258</v>
      </c>
      <c r="B38" s="7" t="s">
        <v>58</v>
      </c>
      <c r="C38" s="1">
        <v>33</v>
      </c>
      <c r="D38" s="11" t="s">
        <v>33</v>
      </c>
      <c r="E38" s="21">
        <v>40.200000000000003</v>
      </c>
      <c r="F38" s="27">
        <v>40.200000000000003</v>
      </c>
      <c r="G38" s="22">
        <v>59.9</v>
      </c>
      <c r="H38" s="27">
        <v>105.9</v>
      </c>
      <c r="I38" s="22">
        <v>59.9</v>
      </c>
      <c r="J38" s="27">
        <v>65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45</v>
      </c>
      <c r="Q38" s="28">
        <v>65</v>
      </c>
      <c r="R38" s="23">
        <v>47</v>
      </c>
      <c r="S38" s="27">
        <v>78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45</v>
      </c>
      <c r="X38" s="27">
        <v>92</v>
      </c>
      <c r="Y38" s="23">
        <v>45</v>
      </c>
      <c r="Z38" s="27">
        <v>89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59</v>
      </c>
      <c r="AG38" s="27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53.33</v>
      </c>
      <c r="AZ38" s="16">
        <f t="shared" si="3"/>
        <v>70.37</v>
      </c>
      <c r="BA38" s="17">
        <f t="shared" si="4"/>
        <v>100</v>
      </c>
      <c r="BB38" s="16">
        <f t="shared" si="5"/>
        <v>46</v>
      </c>
      <c r="BC38" s="16">
        <f t="shared" si="6"/>
        <v>71.5</v>
      </c>
      <c r="BD38" s="17">
        <f t="shared" si="7"/>
        <v>66.666666666666657</v>
      </c>
      <c r="BE38" s="16">
        <f t="shared" si="8"/>
        <v>45</v>
      </c>
      <c r="BF38" s="16">
        <f t="shared" si="9"/>
        <v>90.5</v>
      </c>
      <c r="BG38" s="17">
        <f t="shared" si="24"/>
        <v>66.666666666666657</v>
      </c>
      <c r="BH38" s="17">
        <f t="shared" si="25"/>
        <v>59</v>
      </c>
      <c r="BI38" s="17">
        <f t="shared" si="25"/>
        <v>59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50.83</v>
      </c>
      <c r="BO38" s="18">
        <f t="shared" si="15"/>
        <v>72.84</v>
      </c>
    </row>
    <row r="39" spans="1:67">
      <c r="A39" s="19">
        <v>42258</v>
      </c>
      <c r="B39" s="7" t="s">
        <v>58</v>
      </c>
      <c r="C39" s="1">
        <v>34</v>
      </c>
      <c r="D39" s="11" t="s">
        <v>34</v>
      </c>
      <c r="E39" s="21">
        <v>36.5</v>
      </c>
      <c r="F39" s="27">
        <v>36.5</v>
      </c>
      <c r="G39" s="22">
        <v>37</v>
      </c>
      <c r="H39" s="27">
        <v>37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45</v>
      </c>
      <c r="Q39" s="28">
        <v>45</v>
      </c>
      <c r="R39" s="23">
        <v>38</v>
      </c>
      <c r="S39" s="27">
        <v>38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>
        <v>49.9</v>
      </c>
      <c r="Z39" s="27">
        <v>49.9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43.83</v>
      </c>
      <c r="AZ39" s="16">
        <f t="shared" si="3"/>
        <v>94</v>
      </c>
      <c r="BA39" s="17">
        <f t="shared" si="4"/>
        <v>100</v>
      </c>
      <c r="BB39" s="16">
        <f t="shared" si="5"/>
        <v>41.5</v>
      </c>
      <c r="BC39" s="16">
        <f t="shared" si="6"/>
        <v>41.5</v>
      </c>
      <c r="BD39" s="17">
        <f t="shared" si="7"/>
        <v>66.666666666666657</v>
      </c>
      <c r="BE39" s="16">
        <f t="shared" si="8"/>
        <v>49.9</v>
      </c>
      <c r="BF39" s="16">
        <f t="shared" si="9"/>
        <v>49.9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45.08</v>
      </c>
      <c r="BO39" s="18">
        <f t="shared" si="15"/>
        <v>61.8</v>
      </c>
    </row>
    <row r="40" spans="1:67">
      <c r="A40" s="19">
        <v>42258</v>
      </c>
      <c r="B40" s="7" t="s">
        <v>58</v>
      </c>
      <c r="C40" s="1">
        <v>35</v>
      </c>
      <c r="D40" s="11" t="s">
        <v>35</v>
      </c>
      <c r="E40" s="21">
        <v>95.2</v>
      </c>
      <c r="F40" s="27">
        <v>99.9</v>
      </c>
      <c r="G40" s="22">
        <v>36.9</v>
      </c>
      <c r="H40" s="27">
        <v>99.9</v>
      </c>
      <c r="I40" s="22">
        <v>99.9</v>
      </c>
      <c r="J40" s="27">
        <v>114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60</v>
      </c>
      <c r="Q40" s="28">
        <v>60</v>
      </c>
      <c r="R40" s="23">
        <v>80</v>
      </c>
      <c r="S40" s="27">
        <v>80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40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110</v>
      </c>
      <c r="AG40" s="27">
        <v>110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77.33</v>
      </c>
      <c r="AZ40" s="16">
        <f t="shared" si="3"/>
        <v>104.6</v>
      </c>
      <c r="BA40" s="17">
        <f t="shared" si="4"/>
        <v>100</v>
      </c>
      <c r="BB40" s="16">
        <f t="shared" si="5"/>
        <v>70</v>
      </c>
      <c r="BC40" s="16">
        <f t="shared" si="6"/>
        <v>70</v>
      </c>
      <c r="BD40" s="17">
        <f t="shared" si="7"/>
        <v>66.666666666666657</v>
      </c>
      <c r="BE40" s="16">
        <f t="shared" si="8"/>
        <v>40</v>
      </c>
      <c r="BF40" s="16">
        <f t="shared" si="9"/>
        <v>95</v>
      </c>
      <c r="BG40" s="17">
        <f t="shared" si="24"/>
        <v>33.333333333333329</v>
      </c>
      <c r="BH40" s="17">
        <f t="shared" si="25"/>
        <v>110</v>
      </c>
      <c r="BI40" s="17">
        <f t="shared" si="25"/>
        <v>110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74.33</v>
      </c>
      <c r="BO40" s="18">
        <f t="shared" si="15"/>
        <v>94.9</v>
      </c>
    </row>
    <row r="41" spans="1:67">
      <c r="A41" s="19">
        <v>42258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38.6</v>
      </c>
      <c r="H41" s="27">
        <v>38.6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54</v>
      </c>
      <c r="S41" s="27">
        <v>54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 t="s">
        <v>59</v>
      </c>
      <c r="Z41" s="27" t="s">
        <v>59</v>
      </c>
      <c r="AA41" s="23" t="s">
        <v>59</v>
      </c>
      <c r="AB41" s="27" t="s">
        <v>59</v>
      </c>
      <c r="AC41" s="10">
        <v>3</v>
      </c>
      <c r="AD41" s="13">
        <f t="shared" si="1"/>
        <v>0</v>
      </c>
      <c r="AE41" s="9">
        <f t="shared" si="19"/>
        <v>0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40.049999999999997</v>
      </c>
      <c r="AZ41" s="16">
        <f t="shared" si="3"/>
        <v>40.049999999999997</v>
      </c>
      <c r="BA41" s="17">
        <f t="shared" si="4"/>
        <v>66.666666666666657</v>
      </c>
      <c r="BB41" s="16">
        <f t="shared" si="5"/>
        <v>49.5</v>
      </c>
      <c r="BC41" s="16">
        <f t="shared" si="6"/>
        <v>49.5</v>
      </c>
      <c r="BD41" s="17">
        <f t="shared" si="7"/>
        <v>66.666666666666657</v>
      </c>
      <c r="BE41" s="16" t="str">
        <f t="shared" si="8"/>
        <v/>
      </c>
      <c r="BF41" s="16" t="str">
        <f t="shared" si="9"/>
        <v/>
      </c>
      <c r="BG41" s="17">
        <f t="shared" si="24"/>
        <v>0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44.78</v>
      </c>
      <c r="BO41" s="18">
        <f t="shared" si="15"/>
        <v>44.78</v>
      </c>
    </row>
    <row r="42" spans="1:67">
      <c r="A42" s="19">
        <v>42258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93.8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80</v>
      </c>
      <c r="Q42" s="28">
        <v>80</v>
      </c>
      <c r="R42" s="23">
        <v>67</v>
      </c>
      <c r="S42" s="27">
        <v>67</v>
      </c>
      <c r="T42" s="10">
        <v>3</v>
      </c>
      <c r="U42" s="13">
        <f t="shared" si="0"/>
        <v>2</v>
      </c>
      <c r="V42" s="9">
        <f t="shared" si="18"/>
        <v>66.666666666666657</v>
      </c>
      <c r="W42" s="23">
        <v>135</v>
      </c>
      <c r="X42" s="27">
        <v>135</v>
      </c>
      <c r="Y42" s="23">
        <v>69</v>
      </c>
      <c r="Z42" s="27">
        <v>105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114.57</v>
      </c>
      <c r="BA42" s="17">
        <f t="shared" si="4"/>
        <v>100</v>
      </c>
      <c r="BB42" s="16">
        <f t="shared" si="5"/>
        <v>73.5</v>
      </c>
      <c r="BC42" s="16">
        <f t="shared" si="6"/>
        <v>73.5</v>
      </c>
      <c r="BD42" s="17">
        <f t="shared" si="7"/>
        <v>66.666666666666657</v>
      </c>
      <c r="BE42" s="16">
        <f t="shared" si="8"/>
        <v>102</v>
      </c>
      <c r="BF42" s="16">
        <f t="shared" si="9"/>
        <v>120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90.36</v>
      </c>
      <c r="BO42" s="18">
        <f t="shared" si="15"/>
        <v>102.69</v>
      </c>
    </row>
    <row r="43" spans="1:67">
      <c r="A43" s="19">
        <v>42258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61.4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110</v>
      </c>
      <c r="S43" s="27">
        <v>110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89</v>
      </c>
      <c r="AG43" s="27">
        <v>89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59.47</v>
      </c>
      <c r="AZ43" s="16">
        <f t="shared" si="3"/>
        <v>72.3</v>
      </c>
      <c r="BA43" s="17">
        <f t="shared" si="4"/>
        <v>100</v>
      </c>
      <c r="BB43" s="16">
        <f t="shared" si="5"/>
        <v>82.3</v>
      </c>
      <c r="BC43" s="16">
        <f t="shared" si="6"/>
        <v>82.3</v>
      </c>
      <c r="BD43" s="17">
        <f t="shared" si="7"/>
        <v>66.666666666666657</v>
      </c>
      <c r="BE43" s="16">
        <f t="shared" si="8"/>
        <v>99</v>
      </c>
      <c r="BF43" s="16">
        <f t="shared" si="9"/>
        <v>99</v>
      </c>
      <c r="BG43" s="17">
        <f t="shared" si="24"/>
        <v>33.333333333333329</v>
      </c>
      <c r="BH43" s="17">
        <f t="shared" si="25"/>
        <v>89</v>
      </c>
      <c r="BI43" s="17">
        <f t="shared" si="25"/>
        <v>89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82.44</v>
      </c>
      <c r="BO43" s="18">
        <f t="shared" si="15"/>
        <v>85.65</v>
      </c>
    </row>
    <row r="44" spans="1:67">
      <c r="A44" s="19">
        <v>42258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106</v>
      </c>
      <c r="J44" s="27">
        <v>129.9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129</v>
      </c>
      <c r="Z44" s="27">
        <v>129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90</v>
      </c>
      <c r="AZ44" s="16">
        <f t="shared" si="3"/>
        <v>97.97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129</v>
      </c>
      <c r="BF44" s="16">
        <f t="shared" si="9"/>
        <v>129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100.33</v>
      </c>
      <c r="BO44" s="18">
        <f t="shared" si="15"/>
        <v>102.99</v>
      </c>
    </row>
    <row r="45" spans="1:67">
      <c r="A45" s="19">
        <v>42258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37.909999999999997</v>
      </c>
      <c r="J45" s="27">
        <v>49.8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39</v>
      </c>
      <c r="Q45" s="28">
        <v>39</v>
      </c>
      <c r="R45" s="23">
        <v>40</v>
      </c>
      <c r="S45" s="27">
        <v>40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39.1</v>
      </c>
      <c r="AZ45" s="16">
        <f t="shared" si="3"/>
        <v>44.9</v>
      </c>
      <c r="BA45" s="17">
        <f t="shared" si="4"/>
        <v>100</v>
      </c>
      <c r="BB45" s="16">
        <f t="shared" si="5"/>
        <v>39.5</v>
      </c>
      <c r="BC45" s="16">
        <f t="shared" si="6"/>
        <v>39.5</v>
      </c>
      <c r="BD45" s="17">
        <f t="shared" si="7"/>
        <v>66.666666666666657</v>
      </c>
      <c r="BE45" s="16">
        <f t="shared" si="8"/>
        <v>53.5</v>
      </c>
      <c r="BF45" s="16">
        <f t="shared" si="9"/>
        <v>53.5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44.53</v>
      </c>
      <c r="BO45" s="18">
        <f t="shared" si="15"/>
        <v>45.98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2015-09-11T08:58:28Z</dcterms:modified>
</cp:coreProperties>
</file>