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5\Documents\моя работа\Формирование бюджета на 2025 год\ПРОЕКТ Пост.утв. нормативов 2025 год\проект Постановления об утв. норм.затрат на 2024 год\"/>
    </mc:Choice>
  </mc:AlternateContent>
  <bookViews>
    <workbookView xWindow="360" yWindow="105" windowWidth="8595" windowHeight="62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Лист1!$A$1:$V$62</definedName>
  </definedNames>
  <calcPr calcId="152511"/>
</workbook>
</file>

<file path=xl/calcChain.xml><?xml version="1.0" encoding="utf-8"?>
<calcChain xmlns="http://schemas.openxmlformats.org/spreadsheetml/2006/main">
  <c r="R52" i="1" l="1"/>
  <c r="R39" i="1"/>
  <c r="R57" i="1" l="1"/>
  <c r="R56" i="1"/>
  <c r="R55" i="1" l="1"/>
  <c r="R54" i="1"/>
  <c r="R50" i="1"/>
  <c r="R48" i="1"/>
  <c r="R46" i="1"/>
  <c r="R44" i="1"/>
  <c r="R37" i="1"/>
  <c r="R35" i="1"/>
</calcChain>
</file>

<file path=xl/sharedStrings.xml><?xml version="1.0" encoding="utf-8"?>
<sst xmlns="http://schemas.openxmlformats.org/spreadsheetml/2006/main" count="613" uniqueCount="164">
  <si>
    <t>Утверждено</t>
  </si>
  <si>
    <t>Постановлением Администрации</t>
  </si>
  <si>
    <t>от               №</t>
  </si>
  <si>
    <t>№ п/п</t>
  </si>
  <si>
    <t>Наименование муниципальной услуги (работы) с указанием Общероссийского классификатора видов экономической деятельности, которым соответствует муниципальная услуга (работа)</t>
  </si>
  <si>
    <t>Наименование органа, осуществляющего полномочия учредителя</t>
  </si>
  <si>
    <t>Содержание муниципальной услуги (работы)</t>
  </si>
  <si>
    <t>Условия (формы) оказания муниципальной услуги (работы)</t>
  </si>
  <si>
    <t>Вид деятельности  муниципального учреждения</t>
  </si>
  <si>
    <t>Категория потребителей муниципальной услуги</t>
  </si>
  <si>
    <t>Указание на бесплатность или платность муниципальной услуги и (работы)</t>
  </si>
  <si>
    <t>Реквизиты нормативных правовых актов, являющихся осенованием для включения муниципальной услуги или работы в ведомственный перечень муниципальных услуг (работ) или внесения изменений в ведомственный перечень муниципальных услуг (работ), а также электронные копии таких нормативных правовых актов</t>
  </si>
  <si>
    <t>Реализация основных общеобразовательных программ дошкольного образования ОКВЭД 80.10.1</t>
  </si>
  <si>
    <t>Администрация Валдайского муниципального района</t>
  </si>
  <si>
    <t>-</t>
  </si>
  <si>
    <t>муниципальные автономные дошкольные образовательные учреждения</t>
  </si>
  <si>
    <t>Код вида деятельности</t>
  </si>
  <si>
    <t>Код услуги или работы</t>
  </si>
  <si>
    <t>11.784.0</t>
  </si>
  <si>
    <t>Значение содержания  услуги</t>
  </si>
  <si>
    <t>адаптированная образовательная программа</t>
  </si>
  <si>
    <t>очная</t>
  </si>
  <si>
    <t>образовательная ФГОС ФГТ</t>
  </si>
  <si>
    <t>Приказ Минобрнауки России от 30.08.2013 № 1014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Приказ Минобрнауки России от 17.10.2013 № 1155 "Об утвержднии федерального государственного образовательного стандарта дошкольного образования"; Федеральный закон от 06.10.2003 № 131-ФЗ "Об общих принципах организации местного самоуправления в Российской Федерации";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Федеральный закон от 29.12.2012 № 273-ФЗ "Об образовании в Российской Федерации"</t>
  </si>
  <si>
    <t>реализация основных общеобразовательных программ дошкольного образования</t>
  </si>
  <si>
    <t>муниципальная услуга, бесплатно</t>
  </si>
  <si>
    <t>Присмотр и уход за детьми в дошкольных образовательных учреждениях ОКВЭД 85.32</t>
  </si>
  <si>
    <t>11</t>
  </si>
  <si>
    <t>11.785.0</t>
  </si>
  <si>
    <t>присмотр и уход</t>
  </si>
  <si>
    <t>группа кратковременного пребывания детей</t>
  </si>
  <si>
    <t>Федеральный закон от 06.10.2003 № 131-ФЗ "Об общих принципах организации местного самоуправления в Российской Федерации";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Федеральный закон от 29.12.2012 № 273-ФЗ "Об образовании в Российской Федерации"</t>
  </si>
  <si>
    <t>группа полного дня</t>
  </si>
  <si>
    <t>физические лица за исключением льготных категорий от 1 года до 3 лет</t>
  </si>
  <si>
    <t>физические лица за исключением льготных категорий от 3 до 8 лет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</si>
  <si>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</si>
  <si>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начального общего образования ОКВЭД 80.10.2</t>
  </si>
  <si>
    <t>муниципальные автономные общеобразовательные учреждения</t>
  </si>
  <si>
    <t>11.787.0</t>
  </si>
  <si>
    <t>осуществление ухода и присмотра за детьми дошкольного возраста</t>
  </si>
  <si>
    <t>физические лица, обучающиеся с ограниченными возможностями здоровья (ОВЗ)</t>
  </si>
  <si>
    <t>Число обучающихся (человек)</t>
  </si>
  <si>
    <t>Федеральный закон от 24.06.1999 № 120-ФЗ "Об основах системы профилактики безнадзорности и правонарушений несовершеннолетних"; Федеральный закон от 06.10.2003 № 131-ФЗ "Об общих принципах организации местного самоуправления в Российской Федерации";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Федеральный закон от 29.12.2012 № 273-ФЗ "Об образовании в Российской Федерации"</t>
  </si>
  <si>
    <t>физические лица, обучающиеся с ограниченными возможностями здоровья (ОВЗ), проходящие обучение по состоянию здоровья на дому</t>
  </si>
  <si>
    <t>Очная с применением дистанционных образовательных технологий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</si>
  <si>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</si>
  <si>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основного общего образования ОКВЭД 80.21.1</t>
  </si>
  <si>
    <t>11.791.0</t>
  </si>
  <si>
    <t>11788001000100001000100</t>
  </si>
  <si>
    <t>11.788.0</t>
  </si>
  <si>
    <t>Реализация адаптированных основных общеобразовательных программ начального общего образования для лиц, зачисленных на обучение с 1 сентября 2016 года ОКВЭД 80.10.2</t>
  </si>
  <si>
    <t xml:space="preserve">Реализация адаптированных основных общеобразовательных программ начального общего образования для лиц, зачисленных на обучение с 1 сентября 2016 года </t>
  </si>
  <si>
    <t>физические лица с ограниченными возможностями здоровья и дети-инвалиды</t>
  </si>
  <si>
    <t>Приказ Минобрнауки России от 19.12.2014 № 1598 "Об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здоровья"; Федеральный закон от 06.10.2003 № 131-ФЗ "Об общих принципах организации местного самоуправления в Российской Федерации";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Федеральный закон от 29.12.2012 № 273-ФЗ "Об образовании в Российской Федерации"</t>
  </si>
  <si>
    <t>физические лица с ограниченными возможностями здоровья и дети-инвалиды, проходящие обучение по состоянию здоровья на дому</t>
  </si>
  <si>
    <t>11788001000200002007100</t>
  </si>
  <si>
    <t>11788002300100001005100</t>
  </si>
  <si>
    <t>физические лица с ограниченными возможностями здоровья и дети-инвалиды с задержкой психического развития</t>
  </si>
  <si>
    <t>физические лица с ограниченными возможностями здоровья и дети-инвалиды с задержкой психического развития, проходящие обучение по состоянию здоровья на дому</t>
  </si>
  <si>
    <t>11788002300200002002100</t>
  </si>
  <si>
    <t>Реализация основных общеобразовательных программ среднего общего образования</t>
  </si>
  <si>
    <t>Реализация основных общеобразовательных программ среднего общего образования ОКВЭД 80.21.2</t>
  </si>
  <si>
    <t>11.794.0</t>
  </si>
  <si>
    <t>Федеральный закон от 24.06.1999 № 120-ФЗ "Об основах системы профилактики безнадзорности и правонарушений несовершеннолетних"; Федеральный закон от 06.10.2003 № 131-ФЗ "Об общих принципах организации местного самоуправления в Российской Федерации";Федеральный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Федеральный закон от 29.12.2012 № 273-ФЗ "Об образовании в Российской Федерации"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</si>
  <si>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</si>
  <si>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11.034.1</t>
  </si>
  <si>
    <t>муниципальная работа, бесплатно</t>
  </si>
  <si>
    <t>Приказ Минобрнауки России от 04.04.2014 № 267 "Об утверждении Порядка проведения олимпиад школьников"; Федеральный закон от 29.12.2012 № 273-ФЗ "Об образовании в Российской Федерации"</t>
  </si>
  <si>
    <t>Реализация дополнительных общеразвивающих программ ОКВЭД 80.10.3</t>
  </si>
  <si>
    <t xml:space="preserve">Физические лица </t>
  </si>
  <si>
    <t>10.028.0</t>
  </si>
  <si>
    <t>Организация отдыха детей и молодежи</t>
  </si>
  <si>
    <t>в каникулярное время с дневным пребыванием</t>
  </si>
  <si>
    <t>Федеральный закон от 06.10.2003 № 131-ФЗ  «Об общих принципах организации местного самоуправления в Российской Федерации»; Федеральный закон от 06.10.1999 № 184-ФЗ «Об общих принципах организации законодательных (представительных) и исполнительных органов государственной власти субъектов РФ» ; Статья 2.1 и Статья 13.1 Федерального закона от 28 июня 1995 г. № 98-ФЗ "О государственной поддержке молодёжных и детских общественных объединений"; Федеральный закон от 24.06.1998 № 124-ФЗ «Об основных  гарантиях прав ребенка в Российской Федерации»; Распоряжение Правительства РФ от 17.11.2008 № 1662-р "Кoнцeпция дoлгoсpoчнoгo сoциaльнo-экoнoмичeскoгo paзвития Poссийскoй Фeдepaции нa пepиoд дo 2020 г."; Распоряжение Правительства Российской Федерации от 29.11.2014 № 2403-р "Основы государственной молодежной политики Российской Федерации на период до 2025 года"</t>
  </si>
  <si>
    <t>Организация отдыха детей и молодежи ОКВЭД 92.72., 55.21.</t>
  </si>
  <si>
    <t>Федеральный закон от 06.10.2003 № 131-ФЗ  «Об общих принципах организации местного самоуправления в Российской Федерации»;Федеральный закон от 06.10.1999 № 184-ФЗ «Об общих принципах организации законодательных (представительных) и исполнительных органов государственной власти субъектов РФ» ; Распоряжение Правительства РФ от 17.11.2008 № 1662-р "Кoнцeпция дoлгoсpoчнoгo сoциaльнo-экoнoмичeскoгo paзвития Poссийскoй Фeдepaции нa пepиoд дo 2020 г."</t>
  </si>
  <si>
    <t>муниципальные дошкольные, общеобразовательные учреждения и учреждение дополнительного образования</t>
  </si>
  <si>
    <t>Муниципальное бюджетное учреждение "Центр обеспечения муниципальной системы образования"</t>
  </si>
  <si>
    <t xml:space="preserve">образовательная ФГОС </t>
  </si>
  <si>
    <t>образовательная ФГОС</t>
  </si>
  <si>
    <t>муниципальные общеобразовательные учреждения и учреждение дополнительного образования, Муниципальное автономное учреждение Молодежный Центр "Юность"</t>
  </si>
  <si>
    <t xml:space="preserve">Базовый норматив затрат на оказание муниципальной услуги  </t>
  </si>
  <si>
    <t>Отраслевой й корректирующий коэффициент</t>
  </si>
  <si>
    <t>Наименование муниципального учреждения, оказывающего муниципальную услугу (выполняющего работу), его кад в соответствии с реестром участников бюджетного процесса</t>
  </si>
  <si>
    <t>из него базовый норматив затрат на оказание муниципальной услуги  в части коммунальных услуг и содержания недвижимого имущества</t>
  </si>
  <si>
    <t>Нормативные затраты на оказание муниципальных услуг (работ), оказываемых муниципальными учреждениями (в сельских населенных пунктах) гр.16*гр19*гр20</t>
  </si>
  <si>
    <t>Наименование показателей, характеризующих качество (или) объем муниципальной услуги (работы), единицы их измерения</t>
  </si>
  <si>
    <t>Территориальный корректирующий коэффициент (применяется к базовому нормативу для учреждений, филиалов учреждений, расположенных в сельской местности)</t>
  </si>
  <si>
    <t>Уникальный номер реестровой записи</t>
  </si>
  <si>
    <t>Реализация основных общеобразовательных программ дошкольного образования ОКВЭД 80.10.11</t>
  </si>
  <si>
    <t>дети-инвалиды, обучающиеся по состоянию здоровья на дому от 3 до 8 лет</t>
  </si>
  <si>
    <t xml:space="preserve"> дети-инвалиды, обучающиеся по состоянию здоровья на дому до 3 лет</t>
  </si>
  <si>
    <t>дети-инвалиды от 3 до 8 лет</t>
  </si>
  <si>
    <t>Реализация основных общеобразовательных программ начального общего образования ОКВЭД 80.10.12</t>
  </si>
  <si>
    <t>дети-инвалиды</t>
  </si>
  <si>
    <t>дети-инвалиды, проходящие обучение по состоянию здоровья на дому</t>
  </si>
  <si>
    <t>обучающиеся с ограниченными возможностями здоровья (ОВЗ)</t>
  </si>
  <si>
    <t xml:space="preserve">обучающиеся за исключением обучающихся с ограниченными возможностями здоровья (ОВЗ) и детей-инвалидов,проходящие обучение по состоянию здоровья на дому </t>
  </si>
  <si>
    <t xml:space="preserve"> обучающиеся с ограниченными возможностями здоровья (ОВЗ), проходящие обучение по состоянию здоровья на дому</t>
  </si>
  <si>
    <t xml:space="preserve"> обучающиеся с ограниченными возможностями здоровья (ОВЗ)</t>
  </si>
  <si>
    <t xml:space="preserve">обучающиеся за исключением обучающихся с ограниченными возможностями здоровья (ОВЗ) и детей-инвалидов, от 1 года до 3 лет </t>
  </si>
  <si>
    <t>обучающиеся с ограниченными возможностями здоровья (ОВЗ) от 1 года до 3 лет</t>
  </si>
  <si>
    <t xml:space="preserve"> обучающиеся с ограниченными возможностями здоровья (ОВЗ) от 3 лет до 8 лет</t>
  </si>
  <si>
    <t xml:space="preserve">обучающиеся за исключением обучающихся с ограниченными возможностями здоровья (ОВЗ) и детей-инвалидов, от 3 до 8 лет </t>
  </si>
  <si>
    <t>обучающиеся с ограниченными возможностями здоровья (ОВЗ), проходящие обучение по состоянию здоровья на дому</t>
  </si>
  <si>
    <t>обучающиеся за исключением обучающихся с ограниченными возможностями здоровья (ОВЗ) и детей-инвалидов</t>
  </si>
  <si>
    <t xml:space="preserve"> дети-инвалиды</t>
  </si>
  <si>
    <t xml:space="preserve"> обучающиеся за исключением обучающихся с ограниченными возможностями здоровья (ОВЗ) и детей-инвалидов</t>
  </si>
  <si>
    <t xml:space="preserve"> ФГОС</t>
  </si>
  <si>
    <t>муниципальные автономные  учреждения</t>
  </si>
  <si>
    <t xml:space="preserve">Реализация дополнительных общеразвивающих программ </t>
  </si>
  <si>
    <t>Методическое обеспечение образовательной деятельности ОКВЭД  84.11</t>
  </si>
  <si>
    <t>муниципальные  учреждения</t>
  </si>
  <si>
    <t>муниципальные учреждения, в интересах общества</t>
  </si>
  <si>
    <t>Информационно-технологическое обеспечение образовательной деятельности</t>
  </si>
  <si>
    <t>Количество отчётов</t>
  </si>
  <si>
    <t>человеко-час</t>
  </si>
  <si>
    <t>не указано</t>
  </si>
  <si>
    <t xml:space="preserve">Количество человек </t>
  </si>
  <si>
    <t>муниципального района от          №</t>
  </si>
  <si>
    <t xml:space="preserve">из него базовый норматив затрат на оказание муниципальной услуги  в части суммы затрат на оплату труда с начислениями </t>
  </si>
  <si>
    <t>в каникулярное время с круглосуточным пребыванием</t>
  </si>
  <si>
    <t>в рублях</t>
  </si>
  <si>
    <t>841113.Р.56.1.АГ840001000</t>
  </si>
  <si>
    <t>841113.Р.56.1.АГ810001000</t>
  </si>
  <si>
    <t>920700О.99.0.АЗ22АА00001</t>
  </si>
  <si>
    <t xml:space="preserve">920700О.99.0.АЗ22АА01001   </t>
  </si>
  <si>
    <t>801012О.99.0.БА81АА00001</t>
  </si>
  <si>
    <t>801012О.99.0.БА81АА25001</t>
  </si>
  <si>
    <t>801012О.99.0.БА81АБ44001</t>
  </si>
  <si>
    <t>801012О.99.0.БА81АБ69001</t>
  </si>
  <si>
    <t>801012О.99.0.БА81АЛ08001</t>
  </si>
  <si>
    <t>801012О.99.0.БА81АЩ48001</t>
  </si>
  <si>
    <t>802112О.99.0.ББ11АЛ26001</t>
  </si>
  <si>
    <t>802112О.99.0.ББ11АА26001</t>
  </si>
  <si>
    <t>802111О.99.0.БА96АА00001</t>
  </si>
  <si>
    <t>802111О.99.0.БА96АА26001</t>
  </si>
  <si>
    <t>802111О.99.0.БА96АБ50001</t>
  </si>
  <si>
    <t>802111О.99.0.БА96АБ76001</t>
  </si>
  <si>
    <t>802111О.99.0.БА96АЛ26001</t>
  </si>
  <si>
    <t>802111О.99.0.БА96АЛ27001</t>
  </si>
  <si>
    <t>802111О.99.0.БА96АМ76001</t>
  </si>
  <si>
    <t>802111О.99.0.БА96АМ77001</t>
  </si>
  <si>
    <t>801011О.99.0.БВ24АБ22000</t>
  </si>
  <si>
    <t>801011О.99.0.БВ24АВ42000</t>
  </si>
  <si>
    <t>801011О.99.0.БВ24ВУ42000</t>
  </si>
  <si>
    <t>801011О.99.0.БВ24ВТ22000</t>
  </si>
  <si>
    <t>801011О.99.0.БВ24АС82000</t>
  </si>
  <si>
    <t>801011О.99.0.БВ24АР77000</t>
  </si>
  <si>
    <t>853211О.99.0.БВ19АА48000</t>
  </si>
  <si>
    <t>853211О.99.0.БВ19АА50000</t>
  </si>
  <si>
    <t>853211О.99.0.БВ19АА54000</t>
  </si>
  <si>
    <t>853211О.99.0.БВ19АА56000</t>
  </si>
  <si>
    <t>853211О.99.0.БВ19АА08000</t>
  </si>
  <si>
    <t>дети-инвалиды от 1 года до 3 лет</t>
  </si>
  <si>
    <t>802112О.99.0.ББ11АА00001</t>
  </si>
  <si>
    <t>853211О.99.0.БВ19АВ66000</t>
  </si>
  <si>
    <t>801012О.99.0.БА81АШ04001</t>
  </si>
  <si>
    <t>801012О.99.0.БА81АШ28001</t>
  </si>
  <si>
    <t>801012О.99.0.БА81АЛ33001</t>
  </si>
  <si>
    <t>804200О.99.0.ББ52АЕ28000                    804200О.99.0ББ52АЖ24000</t>
  </si>
  <si>
    <t xml:space="preserve">   804200О.99.0ББ52АЕ52000      804200О.99.0ББ52АЕ76000       804200О.99.0ББ52АЖ00000           </t>
  </si>
  <si>
    <t>804200О.99.0.ББ52АЕ04000</t>
  </si>
  <si>
    <t>Нормативы затрат на оказание муниципальных услуг (выполнение работ), оказываемых учреждениями, подведомственными  комитету образования Администрации Валдайского муниципального района, на 2025 год и на плановый период  2026 и 2027 годов.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</si>
</sst>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9"/>
        <bgColor indexed="33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2" borderId="0" applyBorder="0" applyProtection="0"/>
  </cellStyleXfs>
  <cellXfs count="37">
    <xf numFmtId="0" fontId="0" fillId="0" borderId="0" xfId="0"/>
    <xf numFmtId="0" fontId="3" fillId="0" borderId="0" xfId="0" applyFont="1" applyAlignment="1"/>
    <xf numFmtId="0" fontId="2" fillId="0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/>
    <xf numFmtId="0" fontId="0" fillId="3" borderId="0" xfId="0" applyFill="1"/>
    <xf numFmtId="0" fontId="0" fillId="0" borderId="0" xfId="0" applyFill="1"/>
    <xf numFmtId="0" fontId="3" fillId="0" borderId="0" xfId="0" applyFont="1" applyFill="1" applyAlignment="1">
      <alignment horizontal="right"/>
    </xf>
    <xf numFmtId="0" fontId="0" fillId="4" borderId="0" xfId="0" applyFill="1"/>
    <xf numFmtId="0" fontId="0" fillId="4" borderId="1" xfId="0" applyFill="1" applyBorder="1"/>
    <xf numFmtId="0" fontId="3" fillId="0" borderId="0" xfId="0" applyFont="1" applyAlignment="1">
      <alignment horizontal="left"/>
    </xf>
    <xf numFmtId="0" fontId="7" fillId="0" borderId="1" xfId="0" applyFont="1" applyFill="1" applyBorder="1"/>
    <xf numFmtId="164" fontId="7" fillId="0" borderId="1" xfId="0" applyNumberFormat="1" applyFont="1" applyFill="1" applyBorder="1"/>
    <xf numFmtId="0" fontId="7" fillId="0" borderId="1" xfId="0" applyFont="1" applyFill="1" applyBorder="1" applyAlignment="1">
      <alignment vertical="top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9" fillId="0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/>
    <xf numFmtId="0" fontId="8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/>
    <xf numFmtId="0" fontId="8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9" fillId="5" borderId="0" xfId="0" applyFont="1" applyFill="1"/>
    <xf numFmtId="0" fontId="7" fillId="5" borderId="1" xfId="0" applyFont="1" applyFill="1" applyBorder="1"/>
    <xf numFmtId="165" fontId="7" fillId="5" borderId="1" xfId="0" applyNumberFormat="1" applyFont="1" applyFill="1" applyBorder="1"/>
    <xf numFmtId="0" fontId="8" fillId="0" borderId="0" xfId="0" applyFont="1" applyFill="1"/>
    <xf numFmtId="0" fontId="8" fillId="0" borderId="1" xfId="0" applyFont="1" applyFill="1" applyBorder="1"/>
    <xf numFmtId="0" fontId="8" fillId="0" borderId="2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2" fontId="7" fillId="0" borderId="1" xfId="0" applyNumberFormat="1" applyFont="1" applyFill="1" applyBorder="1"/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view="pageBreakPreview" topLeftCell="A55" zoomScale="75" zoomScaleNormal="75" zoomScaleSheetLayoutView="75" workbookViewId="0">
      <selection activeCell="S79" sqref="S79"/>
    </sheetView>
  </sheetViews>
  <sheetFormatPr defaultRowHeight="15" x14ac:dyDescent="0.25"/>
  <cols>
    <col min="1" max="1" width="4.7109375" customWidth="1"/>
    <col min="2" max="2" width="38.42578125" customWidth="1"/>
    <col min="3" max="3" width="13.140625" hidden="1" customWidth="1"/>
    <col min="4" max="4" width="22.7109375" customWidth="1"/>
    <col min="5" max="5" width="0.140625" hidden="1" customWidth="1"/>
    <col min="6" max="6" width="31.5703125" customWidth="1"/>
    <col min="7" max="7" width="2.7109375" hidden="1" customWidth="1"/>
    <col min="8" max="8" width="24.85546875" customWidth="1"/>
    <col min="9" max="9" width="14.7109375" customWidth="1"/>
    <col min="10" max="10" width="10.42578125" customWidth="1"/>
    <col min="11" max="11" width="14.7109375" customWidth="1"/>
    <col min="12" max="12" width="34.5703125" style="5" customWidth="1"/>
    <col min="13" max="13" width="11.7109375" customWidth="1"/>
    <col min="14" max="14" width="12.42578125" customWidth="1"/>
    <col min="15" max="15" width="43.28515625" hidden="1" customWidth="1"/>
    <col min="16" max="16" width="9.140625" hidden="1" customWidth="1"/>
    <col min="17" max="17" width="15" customWidth="1"/>
    <col min="18" max="18" width="14.42578125" customWidth="1"/>
    <col min="19" max="19" width="15.28515625" customWidth="1"/>
    <col min="20" max="20" width="16.28515625" customWidth="1"/>
    <col min="21" max="21" width="12" hidden="1" customWidth="1"/>
    <col min="22" max="22" width="14.7109375" hidden="1" customWidth="1"/>
    <col min="23" max="24" width="13" customWidth="1"/>
  </cols>
  <sheetData>
    <row r="1" spans="1:22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33" t="s">
        <v>0</v>
      </c>
      <c r="N1" s="33"/>
      <c r="O1" s="33"/>
      <c r="P1" s="33"/>
      <c r="Q1" s="33"/>
      <c r="R1" s="33"/>
      <c r="S1" s="33"/>
      <c r="T1" s="33"/>
      <c r="U1" s="10"/>
      <c r="V1" s="10"/>
    </row>
    <row r="2" spans="1:22" ht="18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33" t="s">
        <v>1</v>
      </c>
      <c r="N2" s="33"/>
      <c r="O2" s="33"/>
      <c r="P2" s="33"/>
      <c r="Q2" s="33"/>
      <c r="R2" s="33"/>
      <c r="S2" s="33"/>
      <c r="T2" s="33"/>
      <c r="U2" s="10"/>
      <c r="V2" s="10"/>
    </row>
    <row r="3" spans="1:22" ht="18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3" t="s">
        <v>119</v>
      </c>
      <c r="N3" s="33"/>
      <c r="O3" s="33"/>
      <c r="P3" s="33"/>
      <c r="Q3" s="33"/>
      <c r="R3" s="33"/>
      <c r="S3" s="33"/>
      <c r="T3" s="33"/>
      <c r="U3" s="10"/>
      <c r="V3" s="10"/>
    </row>
    <row r="4" spans="1:22" ht="18.75" hidden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35" t="s">
        <v>2</v>
      </c>
      <c r="M4" s="35"/>
      <c r="N4" s="35"/>
      <c r="O4" s="35"/>
      <c r="P4" s="1"/>
      <c r="Q4" s="1"/>
    </row>
    <row r="5" spans="1:22" ht="18.75" hidden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7"/>
    </row>
    <row r="6" spans="1:22" ht="15" customHeight="1" x14ac:dyDescent="0.25">
      <c r="A6" s="34" t="s">
        <v>163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2" ht="1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2" ht="20.2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2" ht="22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T10" t="s">
        <v>122</v>
      </c>
    </row>
    <row r="11" spans="1:22" ht="215.25" customHeight="1" x14ac:dyDescent="0.25">
      <c r="A11" s="13" t="s">
        <v>3</v>
      </c>
      <c r="B11" s="13" t="s">
        <v>4</v>
      </c>
      <c r="C11" s="13" t="s">
        <v>5</v>
      </c>
      <c r="D11" s="13" t="s">
        <v>83</v>
      </c>
      <c r="E11" s="13" t="s">
        <v>16</v>
      </c>
      <c r="F11" s="13" t="s">
        <v>88</v>
      </c>
      <c r="G11" s="13" t="s">
        <v>17</v>
      </c>
      <c r="H11" s="13" t="s">
        <v>6</v>
      </c>
      <c r="I11" s="14" t="s">
        <v>19</v>
      </c>
      <c r="J11" s="13" t="s">
        <v>7</v>
      </c>
      <c r="K11" s="13" t="s">
        <v>8</v>
      </c>
      <c r="L11" s="13" t="s">
        <v>9</v>
      </c>
      <c r="M11" s="13" t="s">
        <v>86</v>
      </c>
      <c r="N11" s="13" t="s">
        <v>10</v>
      </c>
      <c r="O11" s="13" t="s">
        <v>11</v>
      </c>
      <c r="P11" s="15"/>
      <c r="Q11" s="13" t="s">
        <v>81</v>
      </c>
      <c r="R11" s="13" t="s">
        <v>120</v>
      </c>
      <c r="S11" s="13" t="s">
        <v>84</v>
      </c>
      <c r="T11" s="13" t="s">
        <v>87</v>
      </c>
      <c r="U11" s="2" t="s">
        <v>82</v>
      </c>
      <c r="V11" s="2" t="s">
        <v>85</v>
      </c>
    </row>
    <row r="12" spans="1:22" ht="15" customHeight="1" x14ac:dyDescent="0.25">
      <c r="A12" s="16">
        <v>1</v>
      </c>
      <c r="B12" s="16">
        <v>2</v>
      </c>
      <c r="C12" s="16">
        <v>3</v>
      </c>
      <c r="D12" s="16">
        <v>5</v>
      </c>
      <c r="E12" s="16">
        <v>6</v>
      </c>
      <c r="F12" s="16">
        <v>7</v>
      </c>
      <c r="G12" s="16">
        <v>8</v>
      </c>
      <c r="H12" s="16">
        <v>9</v>
      </c>
      <c r="I12" s="16">
        <v>10</v>
      </c>
      <c r="J12" s="16">
        <v>11</v>
      </c>
      <c r="K12" s="16">
        <v>12</v>
      </c>
      <c r="L12" s="16">
        <v>13</v>
      </c>
      <c r="M12" s="16">
        <v>14</v>
      </c>
      <c r="N12" s="16">
        <v>15</v>
      </c>
      <c r="O12" s="16">
        <v>16</v>
      </c>
      <c r="P12" s="15"/>
      <c r="Q12" s="17">
        <v>16</v>
      </c>
      <c r="R12" s="17">
        <v>17</v>
      </c>
      <c r="S12" s="17">
        <v>18</v>
      </c>
      <c r="T12" s="17">
        <v>19</v>
      </c>
      <c r="U12" s="4">
        <v>20</v>
      </c>
      <c r="V12" s="4">
        <v>21</v>
      </c>
    </row>
    <row r="13" spans="1:22" ht="91.5" customHeight="1" x14ac:dyDescent="0.25">
      <c r="A13" s="11">
        <v>1</v>
      </c>
      <c r="B13" s="18" t="s">
        <v>89</v>
      </c>
      <c r="C13" s="18" t="s">
        <v>13</v>
      </c>
      <c r="D13" s="18" t="s">
        <v>15</v>
      </c>
      <c r="E13" s="18">
        <v>11</v>
      </c>
      <c r="F13" s="30" t="s">
        <v>143</v>
      </c>
      <c r="G13" s="18" t="s">
        <v>18</v>
      </c>
      <c r="H13" s="24" t="s">
        <v>24</v>
      </c>
      <c r="I13" s="24" t="s">
        <v>20</v>
      </c>
      <c r="J13" s="28" t="s">
        <v>21</v>
      </c>
      <c r="K13" s="25" t="s">
        <v>78</v>
      </c>
      <c r="L13" s="24" t="s">
        <v>101</v>
      </c>
      <c r="M13" s="24" t="s">
        <v>41</v>
      </c>
      <c r="N13" s="25" t="s">
        <v>25</v>
      </c>
      <c r="O13" s="26" t="s">
        <v>23</v>
      </c>
      <c r="P13" s="27"/>
      <c r="Q13" s="28">
        <v>254320.13</v>
      </c>
      <c r="R13" s="28">
        <v>225926.29</v>
      </c>
      <c r="S13" s="28">
        <v>28393.84</v>
      </c>
      <c r="T13" s="28">
        <v>0.99380000000000002</v>
      </c>
      <c r="U13" s="3">
        <v>1</v>
      </c>
      <c r="V13" s="3">
        <v>171107.09</v>
      </c>
    </row>
    <row r="14" spans="1:22" ht="118.5" customHeight="1" x14ac:dyDescent="0.25">
      <c r="A14" s="11">
        <v>2</v>
      </c>
      <c r="B14" s="18" t="s">
        <v>89</v>
      </c>
      <c r="C14" s="18" t="s">
        <v>13</v>
      </c>
      <c r="D14" s="18" t="s">
        <v>15</v>
      </c>
      <c r="E14" s="11">
        <v>11</v>
      </c>
      <c r="F14" s="31" t="s">
        <v>144</v>
      </c>
      <c r="G14" s="18" t="s">
        <v>18</v>
      </c>
      <c r="H14" s="24" t="s">
        <v>24</v>
      </c>
      <c r="I14" s="24" t="s">
        <v>20</v>
      </c>
      <c r="J14" s="28" t="s">
        <v>21</v>
      </c>
      <c r="K14" s="25" t="s">
        <v>78</v>
      </c>
      <c r="L14" s="24" t="s">
        <v>102</v>
      </c>
      <c r="M14" s="24" t="s">
        <v>41</v>
      </c>
      <c r="N14" s="25" t="s">
        <v>25</v>
      </c>
      <c r="O14" s="26" t="s">
        <v>23</v>
      </c>
      <c r="P14" s="27"/>
      <c r="Q14" s="28">
        <v>169815.81</v>
      </c>
      <c r="R14" s="28">
        <v>141494.92000000001</v>
      </c>
      <c r="S14" s="28">
        <v>28320.89</v>
      </c>
      <c r="T14" s="28">
        <v>1.0567</v>
      </c>
      <c r="U14" s="3">
        <v>1</v>
      </c>
      <c r="V14" s="3">
        <v>122270.18</v>
      </c>
    </row>
    <row r="15" spans="1:22" ht="60.75" hidden="1" customHeight="1" x14ac:dyDescent="0.25">
      <c r="A15" s="11"/>
      <c r="B15" s="18"/>
      <c r="C15" s="18"/>
      <c r="D15" s="18"/>
      <c r="E15" s="11"/>
      <c r="F15" s="21"/>
      <c r="G15" s="11"/>
      <c r="H15" s="24"/>
      <c r="I15" s="24"/>
      <c r="J15" s="28"/>
      <c r="K15" s="25"/>
      <c r="L15" s="25"/>
      <c r="M15" s="24"/>
      <c r="N15" s="25"/>
      <c r="O15" s="26"/>
      <c r="P15" s="27"/>
      <c r="Q15" s="28"/>
      <c r="R15" s="28"/>
      <c r="S15" s="28"/>
      <c r="T15" s="28"/>
      <c r="U15" s="3">
        <v>1</v>
      </c>
      <c r="V15" s="3">
        <v>122270.18</v>
      </c>
    </row>
    <row r="16" spans="1:22" ht="63" hidden="1" customHeight="1" x14ac:dyDescent="0.25">
      <c r="A16" s="11"/>
      <c r="B16" s="18"/>
      <c r="C16" s="18"/>
      <c r="D16" s="18"/>
      <c r="E16" s="11"/>
      <c r="F16" s="21"/>
      <c r="G16" s="11"/>
      <c r="H16" s="24"/>
      <c r="I16" s="24"/>
      <c r="J16" s="28"/>
      <c r="K16" s="25"/>
      <c r="L16" s="25"/>
      <c r="M16" s="24"/>
      <c r="N16" s="25"/>
      <c r="O16" s="26"/>
      <c r="P16" s="27"/>
      <c r="Q16" s="28"/>
      <c r="R16" s="28"/>
      <c r="S16" s="28"/>
      <c r="T16" s="28"/>
      <c r="U16" s="3">
        <v>1</v>
      </c>
      <c r="V16" s="3">
        <v>122270.18</v>
      </c>
    </row>
    <row r="17" spans="1:22" ht="116.25" customHeight="1" x14ac:dyDescent="0.25">
      <c r="A17" s="11">
        <v>3</v>
      </c>
      <c r="B17" s="18" t="s">
        <v>12</v>
      </c>
      <c r="C17" s="18" t="s">
        <v>13</v>
      </c>
      <c r="D17" s="18" t="s">
        <v>15</v>
      </c>
      <c r="E17" s="11">
        <v>11</v>
      </c>
      <c r="F17" s="32" t="s">
        <v>148</v>
      </c>
      <c r="G17" s="11" t="s">
        <v>18</v>
      </c>
      <c r="H17" s="24" t="s">
        <v>24</v>
      </c>
      <c r="I17" s="24" t="s">
        <v>20</v>
      </c>
      <c r="J17" s="28" t="s">
        <v>21</v>
      </c>
      <c r="K17" s="25" t="s">
        <v>78</v>
      </c>
      <c r="L17" s="25" t="s">
        <v>91</v>
      </c>
      <c r="M17" s="24" t="s">
        <v>41</v>
      </c>
      <c r="N17" s="25" t="s">
        <v>25</v>
      </c>
      <c r="O17" s="26" t="s">
        <v>23</v>
      </c>
      <c r="P17" s="27"/>
      <c r="Q17" s="28">
        <v>33986.050000000003</v>
      </c>
      <c r="R17" s="28">
        <v>33986.050000000003</v>
      </c>
      <c r="S17" s="28" t="s">
        <v>14</v>
      </c>
      <c r="T17" s="28">
        <v>1.3889</v>
      </c>
      <c r="U17" s="3">
        <v>1</v>
      </c>
      <c r="V17" s="3">
        <v>33085.03</v>
      </c>
    </row>
    <row r="18" spans="1:22" ht="115.5" customHeight="1" x14ac:dyDescent="0.25">
      <c r="A18" s="11">
        <v>4</v>
      </c>
      <c r="B18" s="18" t="s">
        <v>12</v>
      </c>
      <c r="C18" s="18" t="s">
        <v>13</v>
      </c>
      <c r="D18" s="18" t="s">
        <v>15</v>
      </c>
      <c r="E18" s="11">
        <v>11</v>
      </c>
      <c r="F18" s="32" t="s">
        <v>147</v>
      </c>
      <c r="G18" s="11" t="s">
        <v>18</v>
      </c>
      <c r="H18" s="24" t="s">
        <v>24</v>
      </c>
      <c r="I18" s="24" t="s">
        <v>20</v>
      </c>
      <c r="J18" s="28" t="s">
        <v>21</v>
      </c>
      <c r="K18" s="25" t="s">
        <v>79</v>
      </c>
      <c r="L18" s="25" t="s">
        <v>90</v>
      </c>
      <c r="M18" s="24" t="s">
        <v>41</v>
      </c>
      <c r="N18" s="25" t="s">
        <v>25</v>
      </c>
      <c r="O18" s="26" t="s">
        <v>23</v>
      </c>
      <c r="P18" s="27"/>
      <c r="Q18" s="28">
        <v>49286.51</v>
      </c>
      <c r="R18" s="28">
        <v>49286.51</v>
      </c>
      <c r="S18" s="28" t="s">
        <v>14</v>
      </c>
      <c r="T18" s="28">
        <v>1.2682</v>
      </c>
      <c r="U18" s="3">
        <v>1</v>
      </c>
      <c r="V18" s="3">
        <v>43249.96</v>
      </c>
    </row>
    <row r="19" spans="1:22" ht="135" customHeight="1" x14ac:dyDescent="0.25">
      <c r="A19" s="11">
        <v>5</v>
      </c>
      <c r="B19" s="18" t="s">
        <v>89</v>
      </c>
      <c r="C19" s="18" t="s">
        <v>13</v>
      </c>
      <c r="D19" s="18" t="s">
        <v>15</v>
      </c>
      <c r="E19" s="11">
        <v>11</v>
      </c>
      <c r="F19" s="31" t="s">
        <v>146</v>
      </c>
      <c r="G19" s="11" t="s">
        <v>18</v>
      </c>
      <c r="H19" s="24" t="s">
        <v>24</v>
      </c>
      <c r="I19" s="28" t="s">
        <v>14</v>
      </c>
      <c r="J19" s="28" t="s">
        <v>21</v>
      </c>
      <c r="K19" s="25" t="s">
        <v>79</v>
      </c>
      <c r="L19" s="26" t="s">
        <v>100</v>
      </c>
      <c r="M19" s="24" t="s">
        <v>41</v>
      </c>
      <c r="N19" s="25" t="s">
        <v>25</v>
      </c>
      <c r="O19" s="26" t="s">
        <v>23</v>
      </c>
      <c r="P19" s="27"/>
      <c r="Q19" s="28">
        <v>78691.12</v>
      </c>
      <c r="R19" s="28">
        <v>52550.400000000001</v>
      </c>
      <c r="S19" s="28">
        <v>26140.720000000001</v>
      </c>
      <c r="T19" s="28">
        <v>1.4104000000000001</v>
      </c>
      <c r="U19" s="3">
        <v>1</v>
      </c>
      <c r="V19" s="3">
        <v>76638.2</v>
      </c>
    </row>
    <row r="20" spans="1:22" ht="142.5" customHeight="1" x14ac:dyDescent="0.25">
      <c r="A20" s="11">
        <v>6</v>
      </c>
      <c r="B20" s="18" t="s">
        <v>12</v>
      </c>
      <c r="C20" s="18" t="s">
        <v>13</v>
      </c>
      <c r="D20" s="18" t="s">
        <v>15</v>
      </c>
      <c r="E20" s="11">
        <v>11</v>
      </c>
      <c r="F20" s="31" t="s">
        <v>145</v>
      </c>
      <c r="G20" s="11" t="s">
        <v>18</v>
      </c>
      <c r="H20" s="24" t="s">
        <v>24</v>
      </c>
      <c r="I20" s="28" t="s">
        <v>14</v>
      </c>
      <c r="J20" s="28" t="s">
        <v>21</v>
      </c>
      <c r="K20" s="25" t="s">
        <v>78</v>
      </c>
      <c r="L20" s="26" t="s">
        <v>103</v>
      </c>
      <c r="M20" s="24" t="s">
        <v>41</v>
      </c>
      <c r="N20" s="25" t="s">
        <v>25</v>
      </c>
      <c r="O20" s="26" t="s">
        <v>23</v>
      </c>
      <c r="P20" s="27"/>
      <c r="Q20" s="28">
        <v>70193.960000000006</v>
      </c>
      <c r="R20" s="28">
        <v>43948.99</v>
      </c>
      <c r="S20" s="28">
        <v>26244.97</v>
      </c>
      <c r="T20" s="28">
        <v>1.3471</v>
      </c>
      <c r="U20" s="3">
        <v>1</v>
      </c>
      <c r="V20" s="3">
        <v>65665.009999999995</v>
      </c>
    </row>
    <row r="21" spans="1:22" ht="57.75" hidden="1" customHeight="1" x14ac:dyDescent="0.25">
      <c r="A21" s="11">
        <v>9</v>
      </c>
      <c r="B21" s="18"/>
      <c r="C21" s="18"/>
      <c r="D21" s="18"/>
      <c r="E21" s="11"/>
      <c r="F21" s="21"/>
      <c r="G21" s="11"/>
      <c r="H21" s="24"/>
      <c r="I21" s="28"/>
      <c r="J21" s="28"/>
      <c r="K21" s="25"/>
      <c r="L21" s="24"/>
      <c r="M21" s="24"/>
      <c r="N21" s="25"/>
      <c r="O21" s="26"/>
      <c r="P21" s="27"/>
      <c r="Q21" s="28"/>
      <c r="R21" s="28"/>
      <c r="S21" s="28"/>
      <c r="T21" s="28"/>
      <c r="U21" s="3">
        <v>1</v>
      </c>
      <c r="V21" s="3">
        <v>171107.09</v>
      </c>
    </row>
    <row r="22" spans="1:22" ht="60" hidden="1" customHeight="1" x14ac:dyDescent="0.25">
      <c r="A22" s="11">
        <v>10</v>
      </c>
      <c r="B22" s="18"/>
      <c r="C22" s="18"/>
      <c r="D22" s="18"/>
      <c r="E22" s="11"/>
      <c r="F22" s="19"/>
      <c r="G22" s="11"/>
      <c r="H22" s="24"/>
      <c r="I22" s="28"/>
      <c r="J22" s="28"/>
      <c r="K22" s="25"/>
      <c r="L22" s="24"/>
      <c r="M22" s="24"/>
      <c r="N22" s="25"/>
      <c r="O22" s="26"/>
      <c r="P22" s="27"/>
      <c r="Q22" s="28"/>
      <c r="R22" s="28"/>
      <c r="S22" s="28"/>
      <c r="T22" s="28"/>
      <c r="U22" s="3">
        <v>1</v>
      </c>
      <c r="V22" s="3">
        <v>122270.18</v>
      </c>
    </row>
    <row r="23" spans="1:22" ht="63" hidden="1" customHeight="1" x14ac:dyDescent="0.25">
      <c r="A23" s="11"/>
      <c r="B23" s="18"/>
      <c r="C23" s="18"/>
      <c r="D23" s="18"/>
      <c r="E23" s="11"/>
      <c r="F23" s="19"/>
      <c r="G23" s="11"/>
      <c r="H23" s="24"/>
      <c r="I23" s="28"/>
      <c r="J23" s="28"/>
      <c r="K23" s="25"/>
      <c r="L23" s="25"/>
      <c r="M23" s="24"/>
      <c r="N23" s="25"/>
      <c r="O23" s="26"/>
      <c r="P23" s="27"/>
      <c r="Q23" s="28"/>
      <c r="R23" s="28"/>
      <c r="S23" s="28"/>
      <c r="T23" s="28"/>
      <c r="U23" s="3">
        <v>1</v>
      </c>
      <c r="V23" s="3">
        <v>171107.09</v>
      </c>
    </row>
    <row r="24" spans="1:22" ht="8.25" hidden="1" customHeight="1" x14ac:dyDescent="0.25">
      <c r="A24" s="11"/>
      <c r="B24" s="18"/>
      <c r="C24" s="18"/>
      <c r="D24" s="18"/>
      <c r="E24" s="11"/>
      <c r="F24" s="19"/>
      <c r="G24" s="11"/>
      <c r="H24" s="24"/>
      <c r="I24" s="28"/>
      <c r="J24" s="28"/>
      <c r="K24" s="25"/>
      <c r="L24" s="25"/>
      <c r="M24" s="24"/>
      <c r="N24" s="25"/>
      <c r="O24" s="26"/>
      <c r="P24" s="27"/>
      <c r="Q24" s="28"/>
      <c r="R24" s="28"/>
      <c r="S24" s="28"/>
      <c r="T24" s="28"/>
      <c r="U24" s="3">
        <v>1</v>
      </c>
      <c r="V24" s="3">
        <v>122270.18</v>
      </c>
    </row>
    <row r="25" spans="1:22" ht="94.5" customHeight="1" x14ac:dyDescent="0.25">
      <c r="A25" s="11">
        <v>7</v>
      </c>
      <c r="B25" s="18" t="s">
        <v>26</v>
      </c>
      <c r="C25" s="18" t="s">
        <v>13</v>
      </c>
      <c r="D25" s="18" t="s">
        <v>15</v>
      </c>
      <c r="E25" s="19" t="s">
        <v>27</v>
      </c>
      <c r="F25" s="31" t="s">
        <v>153</v>
      </c>
      <c r="G25" s="19" t="s">
        <v>28</v>
      </c>
      <c r="H25" s="25" t="s">
        <v>29</v>
      </c>
      <c r="I25" s="28" t="s">
        <v>14</v>
      </c>
      <c r="J25" s="24" t="s">
        <v>32</v>
      </c>
      <c r="K25" s="25" t="s">
        <v>39</v>
      </c>
      <c r="L25" s="25" t="s">
        <v>154</v>
      </c>
      <c r="M25" s="24" t="s">
        <v>41</v>
      </c>
      <c r="N25" s="25" t="s">
        <v>25</v>
      </c>
      <c r="O25" s="24" t="s">
        <v>31</v>
      </c>
      <c r="P25" s="27"/>
      <c r="Q25" s="28">
        <v>23811.1</v>
      </c>
      <c r="R25" s="28">
        <v>21150.34</v>
      </c>
      <c r="S25" s="28">
        <v>2660.76</v>
      </c>
      <c r="T25" s="29">
        <v>1.1633</v>
      </c>
      <c r="U25" s="3">
        <v>1</v>
      </c>
      <c r="V25" s="3">
        <v>3099.96</v>
      </c>
    </row>
    <row r="26" spans="1:22" ht="96.75" customHeight="1" x14ac:dyDescent="0.25">
      <c r="A26" s="11">
        <v>8</v>
      </c>
      <c r="B26" s="18" t="s">
        <v>26</v>
      </c>
      <c r="C26" s="18" t="s">
        <v>13</v>
      </c>
      <c r="D26" s="18" t="s">
        <v>15</v>
      </c>
      <c r="E26" s="19" t="s">
        <v>27</v>
      </c>
      <c r="F26" s="31" t="s">
        <v>156</v>
      </c>
      <c r="G26" s="19" t="s">
        <v>28</v>
      </c>
      <c r="H26" s="25" t="s">
        <v>29</v>
      </c>
      <c r="I26" s="28" t="s">
        <v>14</v>
      </c>
      <c r="J26" s="24" t="s">
        <v>32</v>
      </c>
      <c r="K26" s="25" t="s">
        <v>39</v>
      </c>
      <c r="L26" s="25" t="s">
        <v>92</v>
      </c>
      <c r="M26" s="24" t="s">
        <v>41</v>
      </c>
      <c r="N26" s="25" t="s">
        <v>25</v>
      </c>
      <c r="O26" s="24" t="s">
        <v>31</v>
      </c>
      <c r="P26" s="27"/>
      <c r="Q26" s="28">
        <v>16270.51</v>
      </c>
      <c r="R26" s="28">
        <v>13553.43</v>
      </c>
      <c r="S26" s="28">
        <v>2717.08</v>
      </c>
      <c r="T26" s="28">
        <v>1.1565000000000001</v>
      </c>
      <c r="U26" s="3">
        <v>1</v>
      </c>
      <c r="V26" s="3">
        <v>3099.96</v>
      </c>
    </row>
    <row r="27" spans="1:22" ht="87.75" customHeight="1" x14ac:dyDescent="0.25">
      <c r="A27" s="11">
        <v>9</v>
      </c>
      <c r="B27" s="18" t="s">
        <v>26</v>
      </c>
      <c r="C27" s="18" t="s">
        <v>13</v>
      </c>
      <c r="D27" s="18" t="s">
        <v>15</v>
      </c>
      <c r="E27" s="19" t="s">
        <v>27</v>
      </c>
      <c r="F27" s="31" t="s">
        <v>149</v>
      </c>
      <c r="G27" s="19" t="s">
        <v>28</v>
      </c>
      <c r="H27" s="25" t="s">
        <v>29</v>
      </c>
      <c r="I27" s="28" t="s">
        <v>14</v>
      </c>
      <c r="J27" s="24" t="s">
        <v>30</v>
      </c>
      <c r="K27" s="25" t="s">
        <v>39</v>
      </c>
      <c r="L27" s="25" t="s">
        <v>33</v>
      </c>
      <c r="M27" s="24" t="s">
        <v>41</v>
      </c>
      <c r="N27" s="25" t="s">
        <v>25</v>
      </c>
      <c r="O27" s="24" t="s">
        <v>31</v>
      </c>
      <c r="P27" s="27"/>
      <c r="Q27" s="11">
        <v>10055.67</v>
      </c>
      <c r="R27" s="28">
        <v>4253.7700000000004</v>
      </c>
      <c r="S27" s="28">
        <v>5801.9</v>
      </c>
      <c r="T27" s="28">
        <v>0.877</v>
      </c>
      <c r="U27" s="3">
        <v>1</v>
      </c>
      <c r="V27" s="3">
        <v>10103.36</v>
      </c>
    </row>
    <row r="28" spans="1:22" ht="82.5" customHeight="1" x14ac:dyDescent="0.25">
      <c r="A28" s="11">
        <v>10</v>
      </c>
      <c r="B28" s="18" t="s">
        <v>26</v>
      </c>
      <c r="C28" s="18" t="s">
        <v>13</v>
      </c>
      <c r="D28" s="18" t="s">
        <v>15</v>
      </c>
      <c r="E28" s="19" t="s">
        <v>27</v>
      </c>
      <c r="F28" s="31" t="s">
        <v>150</v>
      </c>
      <c r="G28" s="19" t="s">
        <v>28</v>
      </c>
      <c r="H28" s="25" t="s">
        <v>29</v>
      </c>
      <c r="I28" s="28" t="s">
        <v>14</v>
      </c>
      <c r="J28" s="24" t="s">
        <v>32</v>
      </c>
      <c r="K28" s="25" t="s">
        <v>39</v>
      </c>
      <c r="L28" s="25" t="s">
        <v>33</v>
      </c>
      <c r="M28" s="24" t="s">
        <v>41</v>
      </c>
      <c r="N28" s="25" t="s">
        <v>25</v>
      </c>
      <c r="O28" s="24" t="s">
        <v>31</v>
      </c>
      <c r="P28" s="27"/>
      <c r="Q28" s="28">
        <v>23811.1</v>
      </c>
      <c r="R28" s="28">
        <v>21150.34</v>
      </c>
      <c r="S28" s="28">
        <v>2660.76</v>
      </c>
      <c r="T28" s="28">
        <v>1.1633</v>
      </c>
      <c r="U28" s="3">
        <v>1</v>
      </c>
      <c r="V28" s="3">
        <v>14229.55</v>
      </c>
    </row>
    <row r="29" spans="1:22" ht="79.5" customHeight="1" x14ac:dyDescent="0.25">
      <c r="A29" s="11">
        <v>11</v>
      </c>
      <c r="B29" s="18" t="s">
        <v>26</v>
      </c>
      <c r="C29" s="18" t="s">
        <v>13</v>
      </c>
      <c r="D29" s="18" t="s">
        <v>15</v>
      </c>
      <c r="E29" s="19" t="s">
        <v>27</v>
      </c>
      <c r="F29" s="31" t="s">
        <v>151</v>
      </c>
      <c r="G29" s="19" t="s">
        <v>28</v>
      </c>
      <c r="H29" s="25" t="s">
        <v>29</v>
      </c>
      <c r="I29" s="28" t="s">
        <v>14</v>
      </c>
      <c r="J29" s="24" t="s">
        <v>30</v>
      </c>
      <c r="K29" s="25" t="s">
        <v>39</v>
      </c>
      <c r="L29" s="25" t="s">
        <v>34</v>
      </c>
      <c r="M29" s="24" t="s">
        <v>41</v>
      </c>
      <c r="N29" s="25" t="s">
        <v>25</v>
      </c>
      <c r="O29" s="24" t="s">
        <v>31</v>
      </c>
      <c r="P29" s="27"/>
      <c r="Q29" s="28">
        <v>9839.43</v>
      </c>
      <c r="R29" s="28">
        <v>3729.84</v>
      </c>
      <c r="S29" s="28">
        <v>6109.59</v>
      </c>
      <c r="T29" s="28">
        <v>0.89600000000000002</v>
      </c>
      <c r="U29" s="3">
        <v>1</v>
      </c>
      <c r="V29" s="3">
        <v>9948.4699999999993</v>
      </c>
    </row>
    <row r="30" spans="1:22" ht="108.75" customHeight="1" x14ac:dyDescent="0.25">
      <c r="A30" s="11">
        <v>12</v>
      </c>
      <c r="B30" s="18" t="s">
        <v>26</v>
      </c>
      <c r="C30" s="18" t="s">
        <v>13</v>
      </c>
      <c r="D30" s="18" t="s">
        <v>15</v>
      </c>
      <c r="E30" s="19" t="s">
        <v>27</v>
      </c>
      <c r="F30" s="31" t="s">
        <v>152</v>
      </c>
      <c r="G30" s="19" t="s">
        <v>28</v>
      </c>
      <c r="H30" s="25" t="s">
        <v>29</v>
      </c>
      <c r="I30" s="28" t="s">
        <v>14</v>
      </c>
      <c r="J30" s="24" t="s">
        <v>32</v>
      </c>
      <c r="K30" s="25" t="s">
        <v>39</v>
      </c>
      <c r="L30" s="25" t="s">
        <v>34</v>
      </c>
      <c r="M30" s="24" t="s">
        <v>41</v>
      </c>
      <c r="N30" s="25" t="s">
        <v>25</v>
      </c>
      <c r="O30" s="24" t="s">
        <v>31</v>
      </c>
      <c r="P30" s="27"/>
      <c r="Q30" s="28">
        <v>16270.51</v>
      </c>
      <c r="R30" s="28">
        <v>13553.43</v>
      </c>
      <c r="S30" s="28">
        <v>2717.08</v>
      </c>
      <c r="T30" s="28">
        <v>1.1565000000000001</v>
      </c>
      <c r="U30" s="3">
        <v>1</v>
      </c>
      <c r="V30" s="3">
        <v>13434.81</v>
      </c>
    </row>
    <row r="31" spans="1:22" ht="95.25" customHeight="1" x14ac:dyDescent="0.25">
      <c r="A31" s="11">
        <v>13</v>
      </c>
      <c r="B31" s="19" t="s">
        <v>93</v>
      </c>
      <c r="C31" s="18" t="s">
        <v>13</v>
      </c>
      <c r="D31" s="18" t="s">
        <v>37</v>
      </c>
      <c r="E31" s="19">
        <v>11</v>
      </c>
      <c r="F31" s="21" t="s">
        <v>127</v>
      </c>
      <c r="G31" s="19" t="s">
        <v>38</v>
      </c>
      <c r="H31" s="24" t="s">
        <v>35</v>
      </c>
      <c r="I31" s="24" t="s">
        <v>20</v>
      </c>
      <c r="J31" s="24" t="s">
        <v>21</v>
      </c>
      <c r="K31" s="25" t="s">
        <v>78</v>
      </c>
      <c r="L31" s="24" t="s">
        <v>99</v>
      </c>
      <c r="M31" s="24" t="s">
        <v>41</v>
      </c>
      <c r="N31" s="25" t="s">
        <v>25</v>
      </c>
      <c r="O31" s="26" t="s">
        <v>42</v>
      </c>
      <c r="P31" s="27"/>
      <c r="Q31" s="28">
        <v>104367.61</v>
      </c>
      <c r="R31" s="28">
        <v>72384</v>
      </c>
      <c r="S31" s="28">
        <v>31983.61</v>
      </c>
      <c r="T31" s="28">
        <v>1.1951000000000001</v>
      </c>
      <c r="U31" s="3">
        <v>1</v>
      </c>
      <c r="V31" s="3">
        <v>69914.47</v>
      </c>
    </row>
    <row r="32" spans="1:22" ht="127.5" customHeight="1" x14ac:dyDescent="0.25">
      <c r="A32" s="11">
        <v>14</v>
      </c>
      <c r="B32" s="19" t="s">
        <v>93</v>
      </c>
      <c r="C32" s="18" t="s">
        <v>13</v>
      </c>
      <c r="D32" s="18" t="s">
        <v>37</v>
      </c>
      <c r="E32" s="19">
        <v>11</v>
      </c>
      <c r="F32" s="21" t="s">
        <v>128</v>
      </c>
      <c r="G32" s="19" t="s">
        <v>38</v>
      </c>
      <c r="H32" s="19" t="s">
        <v>35</v>
      </c>
      <c r="I32" s="19" t="s">
        <v>20</v>
      </c>
      <c r="J32" s="19" t="s">
        <v>44</v>
      </c>
      <c r="K32" s="18" t="s">
        <v>78</v>
      </c>
      <c r="L32" s="20" t="s">
        <v>98</v>
      </c>
      <c r="M32" s="19" t="s">
        <v>41</v>
      </c>
      <c r="N32" s="18" t="s">
        <v>25</v>
      </c>
      <c r="O32" s="19" t="s">
        <v>42</v>
      </c>
      <c r="P32" s="15"/>
      <c r="Q32" s="11">
        <v>198851.53</v>
      </c>
      <c r="R32" s="11">
        <v>198851.53</v>
      </c>
      <c r="S32" s="11" t="s">
        <v>14</v>
      </c>
      <c r="T32" s="12">
        <v>1</v>
      </c>
      <c r="U32" s="3">
        <v>1</v>
      </c>
      <c r="V32" s="3">
        <v>158729.79999999999</v>
      </c>
    </row>
    <row r="33" spans="1:22" ht="93.75" customHeight="1" x14ac:dyDescent="0.25">
      <c r="A33" s="11">
        <v>15</v>
      </c>
      <c r="B33" s="19" t="s">
        <v>93</v>
      </c>
      <c r="C33" s="18" t="s">
        <v>13</v>
      </c>
      <c r="D33" s="18" t="s">
        <v>37</v>
      </c>
      <c r="E33" s="19">
        <v>11</v>
      </c>
      <c r="F33" s="21" t="s">
        <v>129</v>
      </c>
      <c r="G33" s="19" t="s">
        <v>38</v>
      </c>
      <c r="H33" s="19" t="s">
        <v>35</v>
      </c>
      <c r="I33" s="19" t="s">
        <v>20</v>
      </c>
      <c r="J33" s="19" t="s">
        <v>21</v>
      </c>
      <c r="K33" s="18" t="s">
        <v>78</v>
      </c>
      <c r="L33" s="19" t="s">
        <v>94</v>
      </c>
      <c r="M33" s="19" t="s">
        <v>41</v>
      </c>
      <c r="N33" s="18" t="s">
        <v>25</v>
      </c>
      <c r="O33" s="19" t="s">
        <v>42</v>
      </c>
      <c r="P33" s="15"/>
      <c r="Q33" s="28">
        <v>104367.61</v>
      </c>
      <c r="R33" s="28">
        <v>72384</v>
      </c>
      <c r="S33" s="28">
        <v>31983.61</v>
      </c>
      <c r="T33" s="28">
        <v>1.1951000000000001</v>
      </c>
      <c r="U33" s="3">
        <v>1</v>
      </c>
      <c r="V33" s="3">
        <v>69914.47</v>
      </c>
    </row>
    <row r="34" spans="1:22" ht="108.75" customHeight="1" x14ac:dyDescent="0.25">
      <c r="A34" s="11">
        <v>16</v>
      </c>
      <c r="B34" s="19" t="s">
        <v>93</v>
      </c>
      <c r="C34" s="18" t="s">
        <v>13</v>
      </c>
      <c r="D34" s="18" t="s">
        <v>37</v>
      </c>
      <c r="E34" s="19">
        <v>11</v>
      </c>
      <c r="F34" s="21" t="s">
        <v>130</v>
      </c>
      <c r="G34" s="19" t="s">
        <v>38</v>
      </c>
      <c r="H34" s="19" t="s">
        <v>35</v>
      </c>
      <c r="I34" s="19" t="s">
        <v>20</v>
      </c>
      <c r="J34" s="19" t="s">
        <v>44</v>
      </c>
      <c r="K34" s="18" t="s">
        <v>78</v>
      </c>
      <c r="L34" s="19" t="s">
        <v>95</v>
      </c>
      <c r="M34" s="19" t="s">
        <v>41</v>
      </c>
      <c r="N34" s="18" t="s">
        <v>25</v>
      </c>
      <c r="O34" s="19" t="s">
        <v>42</v>
      </c>
      <c r="P34" s="15"/>
      <c r="Q34" s="11">
        <v>198851.53</v>
      </c>
      <c r="R34" s="11">
        <v>198851.53</v>
      </c>
      <c r="S34" s="11" t="s">
        <v>14</v>
      </c>
      <c r="T34" s="12">
        <v>1</v>
      </c>
      <c r="U34" s="3">
        <v>1</v>
      </c>
      <c r="V34" s="3">
        <v>158729.79999999999</v>
      </c>
    </row>
    <row r="35" spans="1:22" ht="93.75" customHeight="1" x14ac:dyDescent="0.25">
      <c r="A35" s="11">
        <v>17</v>
      </c>
      <c r="B35" s="19" t="s">
        <v>93</v>
      </c>
      <c r="C35" s="18" t="s">
        <v>13</v>
      </c>
      <c r="D35" s="18" t="s">
        <v>37</v>
      </c>
      <c r="E35" s="19">
        <v>11</v>
      </c>
      <c r="F35" s="21" t="s">
        <v>131</v>
      </c>
      <c r="G35" s="19" t="s">
        <v>38</v>
      </c>
      <c r="H35" s="19" t="s">
        <v>35</v>
      </c>
      <c r="I35" s="19" t="s">
        <v>14</v>
      </c>
      <c r="J35" s="19" t="s">
        <v>21</v>
      </c>
      <c r="K35" s="18" t="s">
        <v>78</v>
      </c>
      <c r="L35" s="19" t="s">
        <v>105</v>
      </c>
      <c r="M35" s="19" t="s">
        <v>41</v>
      </c>
      <c r="N35" s="18" t="s">
        <v>25</v>
      </c>
      <c r="O35" s="19" t="s">
        <v>42</v>
      </c>
      <c r="P35" s="15"/>
      <c r="Q35" s="11">
        <v>63682.68</v>
      </c>
      <c r="R35" s="11">
        <f>Q35-S35</f>
        <v>31699.07</v>
      </c>
      <c r="S35" s="11">
        <v>31983.61</v>
      </c>
      <c r="T35" s="11">
        <v>1.6016999999999999</v>
      </c>
      <c r="U35" s="3">
        <v>1</v>
      </c>
      <c r="V35" s="3">
        <v>64811.12</v>
      </c>
    </row>
    <row r="36" spans="1:22" ht="108" customHeight="1" x14ac:dyDescent="0.25">
      <c r="A36" s="11">
        <v>18</v>
      </c>
      <c r="B36" s="19" t="s">
        <v>36</v>
      </c>
      <c r="C36" s="18" t="s">
        <v>13</v>
      </c>
      <c r="D36" s="18" t="s">
        <v>37</v>
      </c>
      <c r="E36" s="19">
        <v>11</v>
      </c>
      <c r="F36" s="21" t="s">
        <v>159</v>
      </c>
      <c r="G36" s="19" t="s">
        <v>38</v>
      </c>
      <c r="H36" s="19" t="s">
        <v>35</v>
      </c>
      <c r="I36" s="19" t="s">
        <v>14</v>
      </c>
      <c r="J36" s="19" t="s">
        <v>44</v>
      </c>
      <c r="K36" s="18" t="s">
        <v>78</v>
      </c>
      <c r="L36" s="19" t="s">
        <v>97</v>
      </c>
      <c r="M36" s="19" t="s">
        <v>41</v>
      </c>
      <c r="N36" s="18" t="s">
        <v>25</v>
      </c>
      <c r="O36" s="19" t="s">
        <v>42</v>
      </c>
      <c r="P36" s="15"/>
      <c r="Q36" s="11">
        <v>198851.53</v>
      </c>
      <c r="R36" s="11">
        <v>198851.53</v>
      </c>
      <c r="S36" s="11" t="s">
        <v>14</v>
      </c>
      <c r="T36" s="12">
        <v>1</v>
      </c>
      <c r="U36" s="3">
        <v>1</v>
      </c>
      <c r="V36" s="3">
        <v>158729.79999999999</v>
      </c>
    </row>
    <row r="37" spans="1:22" ht="107.25" customHeight="1" x14ac:dyDescent="0.25">
      <c r="A37" s="11">
        <v>19</v>
      </c>
      <c r="B37" s="19" t="s">
        <v>93</v>
      </c>
      <c r="C37" s="18" t="s">
        <v>13</v>
      </c>
      <c r="D37" s="18" t="s">
        <v>37</v>
      </c>
      <c r="E37" s="19">
        <v>11</v>
      </c>
      <c r="F37" s="21" t="s">
        <v>157</v>
      </c>
      <c r="G37" s="19" t="s">
        <v>38</v>
      </c>
      <c r="H37" s="19" t="s">
        <v>35</v>
      </c>
      <c r="I37" s="19" t="s">
        <v>14</v>
      </c>
      <c r="J37" s="19" t="s">
        <v>21</v>
      </c>
      <c r="K37" s="18" t="s">
        <v>79</v>
      </c>
      <c r="L37" s="19" t="s">
        <v>96</v>
      </c>
      <c r="M37" s="19" t="s">
        <v>41</v>
      </c>
      <c r="N37" s="18" t="s">
        <v>25</v>
      </c>
      <c r="O37" s="19" t="s">
        <v>42</v>
      </c>
      <c r="P37" s="15"/>
      <c r="Q37" s="11">
        <v>72978.600000000006</v>
      </c>
      <c r="R37" s="11">
        <f>Q37-S37</f>
        <v>40994.990000000005</v>
      </c>
      <c r="S37" s="11">
        <v>31983.61</v>
      </c>
      <c r="T37" s="12">
        <v>1.109</v>
      </c>
      <c r="U37" s="3">
        <v>1</v>
      </c>
      <c r="V37" s="3">
        <v>46033.35</v>
      </c>
    </row>
    <row r="38" spans="1:22" ht="81.75" customHeight="1" x14ac:dyDescent="0.25">
      <c r="A38" s="11">
        <v>20</v>
      </c>
      <c r="B38" s="19" t="s">
        <v>93</v>
      </c>
      <c r="C38" s="18" t="s">
        <v>13</v>
      </c>
      <c r="D38" s="18" t="s">
        <v>37</v>
      </c>
      <c r="E38" s="19">
        <v>11</v>
      </c>
      <c r="F38" s="21" t="s">
        <v>158</v>
      </c>
      <c r="G38" s="19" t="s">
        <v>38</v>
      </c>
      <c r="H38" s="19" t="s">
        <v>35</v>
      </c>
      <c r="I38" s="19" t="s">
        <v>14</v>
      </c>
      <c r="J38" s="19" t="s">
        <v>21</v>
      </c>
      <c r="K38" s="18" t="s">
        <v>78</v>
      </c>
      <c r="L38" s="19" t="s">
        <v>104</v>
      </c>
      <c r="M38" s="19" t="s">
        <v>41</v>
      </c>
      <c r="N38" s="18" t="s">
        <v>25</v>
      </c>
      <c r="O38" s="19" t="s">
        <v>42</v>
      </c>
      <c r="P38" s="15"/>
      <c r="Q38" s="11">
        <v>198851.53</v>
      </c>
      <c r="R38" s="11">
        <v>198851.53</v>
      </c>
      <c r="S38" s="11" t="s">
        <v>14</v>
      </c>
      <c r="T38" s="12">
        <v>1</v>
      </c>
      <c r="U38" s="3">
        <v>1</v>
      </c>
      <c r="V38" s="3">
        <v>158729.79999999999</v>
      </c>
    </row>
    <row r="39" spans="1:22" ht="73.5" customHeight="1" x14ac:dyDescent="0.25">
      <c r="A39" s="11">
        <v>21</v>
      </c>
      <c r="B39" s="19" t="s">
        <v>93</v>
      </c>
      <c r="C39" s="18" t="s">
        <v>13</v>
      </c>
      <c r="D39" s="18" t="s">
        <v>37</v>
      </c>
      <c r="E39" s="19">
        <v>11</v>
      </c>
      <c r="F39" s="21" t="s">
        <v>132</v>
      </c>
      <c r="G39" s="19" t="s">
        <v>38</v>
      </c>
      <c r="H39" s="19" t="s">
        <v>35</v>
      </c>
      <c r="I39" s="19" t="s">
        <v>14</v>
      </c>
      <c r="J39" s="19" t="s">
        <v>21</v>
      </c>
      <c r="K39" s="18" t="s">
        <v>78</v>
      </c>
      <c r="L39" s="19" t="s">
        <v>106</v>
      </c>
      <c r="M39" s="19" t="s">
        <v>41</v>
      </c>
      <c r="N39" s="18" t="s">
        <v>25</v>
      </c>
      <c r="O39" s="19" t="s">
        <v>42</v>
      </c>
      <c r="P39" s="15"/>
      <c r="Q39" s="11">
        <v>72978.600000000006</v>
      </c>
      <c r="R39" s="11">
        <f>Q39-S39</f>
        <v>40994.990000000005</v>
      </c>
      <c r="S39" s="11">
        <v>31983.61</v>
      </c>
      <c r="T39" s="12">
        <v>1.109</v>
      </c>
      <c r="U39" s="3">
        <v>1</v>
      </c>
      <c r="V39" s="3">
        <v>69914.47</v>
      </c>
    </row>
    <row r="40" spans="1:22" ht="86.25" hidden="1" customHeight="1" x14ac:dyDescent="0.25">
      <c r="A40" s="11">
        <v>33</v>
      </c>
      <c r="B40" s="19" t="s">
        <v>50</v>
      </c>
      <c r="C40" s="18" t="s">
        <v>13</v>
      </c>
      <c r="D40" s="18" t="s">
        <v>37</v>
      </c>
      <c r="E40" s="19">
        <v>11</v>
      </c>
      <c r="F40" s="19" t="s">
        <v>48</v>
      </c>
      <c r="G40" s="19" t="s">
        <v>49</v>
      </c>
      <c r="H40" s="19" t="s">
        <v>51</v>
      </c>
      <c r="I40" s="19" t="s">
        <v>14</v>
      </c>
      <c r="J40" s="19" t="s">
        <v>21</v>
      </c>
      <c r="K40" s="18" t="s">
        <v>78</v>
      </c>
      <c r="L40" s="19" t="s">
        <v>52</v>
      </c>
      <c r="M40" s="19" t="s">
        <v>41</v>
      </c>
      <c r="N40" s="18" t="s">
        <v>25</v>
      </c>
      <c r="O40" s="19" t="s">
        <v>53</v>
      </c>
      <c r="P40" s="15"/>
      <c r="Q40" s="11"/>
      <c r="R40" s="11"/>
      <c r="S40" s="11"/>
      <c r="T40" s="11"/>
      <c r="U40" s="9"/>
      <c r="V40" s="9"/>
    </row>
    <row r="41" spans="1:22" ht="134.25" hidden="1" customHeight="1" x14ac:dyDescent="0.25">
      <c r="A41" s="11">
        <v>34</v>
      </c>
      <c r="B41" s="19" t="s">
        <v>50</v>
      </c>
      <c r="C41" s="18" t="s">
        <v>13</v>
      </c>
      <c r="D41" s="18" t="s">
        <v>37</v>
      </c>
      <c r="E41" s="19">
        <v>11</v>
      </c>
      <c r="F41" s="19" t="s">
        <v>55</v>
      </c>
      <c r="G41" s="19" t="s">
        <v>49</v>
      </c>
      <c r="H41" s="19" t="s">
        <v>51</v>
      </c>
      <c r="I41" s="19" t="s">
        <v>14</v>
      </c>
      <c r="J41" s="19" t="s">
        <v>44</v>
      </c>
      <c r="K41" s="18" t="s">
        <v>78</v>
      </c>
      <c r="L41" s="19" t="s">
        <v>54</v>
      </c>
      <c r="M41" s="19" t="s">
        <v>41</v>
      </c>
      <c r="N41" s="18" t="s">
        <v>25</v>
      </c>
      <c r="O41" s="19" t="s">
        <v>53</v>
      </c>
      <c r="P41" s="15"/>
      <c r="Q41" s="11"/>
      <c r="R41" s="11"/>
      <c r="S41" s="11"/>
      <c r="T41" s="11"/>
      <c r="U41" s="9"/>
      <c r="V41" s="9"/>
    </row>
    <row r="42" spans="1:22" ht="104.25" hidden="1" customHeight="1" x14ac:dyDescent="0.25">
      <c r="A42" s="11">
        <v>35</v>
      </c>
      <c r="B42" s="19" t="s">
        <v>50</v>
      </c>
      <c r="C42" s="18" t="s">
        <v>13</v>
      </c>
      <c r="D42" s="18" t="s">
        <v>37</v>
      </c>
      <c r="E42" s="19">
        <v>11</v>
      </c>
      <c r="F42" s="19" t="s">
        <v>56</v>
      </c>
      <c r="G42" s="19" t="s">
        <v>49</v>
      </c>
      <c r="H42" s="19" t="s">
        <v>51</v>
      </c>
      <c r="I42" s="19" t="s">
        <v>14</v>
      </c>
      <c r="J42" s="19" t="s">
        <v>21</v>
      </c>
      <c r="K42" s="18" t="s">
        <v>78</v>
      </c>
      <c r="L42" s="19" t="s">
        <v>57</v>
      </c>
      <c r="M42" s="19" t="s">
        <v>41</v>
      </c>
      <c r="N42" s="18" t="s">
        <v>25</v>
      </c>
      <c r="O42" s="19" t="s">
        <v>53</v>
      </c>
      <c r="P42" s="15"/>
      <c r="Q42" s="11"/>
      <c r="R42" s="11"/>
      <c r="S42" s="11"/>
      <c r="T42" s="11"/>
      <c r="U42" s="9"/>
      <c r="V42" s="9"/>
    </row>
    <row r="43" spans="1:22" ht="0.75" hidden="1" customHeight="1" x14ac:dyDescent="0.25">
      <c r="A43" s="11">
        <v>36</v>
      </c>
      <c r="B43" s="19" t="s">
        <v>50</v>
      </c>
      <c r="C43" s="18" t="s">
        <v>13</v>
      </c>
      <c r="D43" s="18" t="s">
        <v>37</v>
      </c>
      <c r="E43" s="19">
        <v>11</v>
      </c>
      <c r="F43" s="19" t="s">
        <v>59</v>
      </c>
      <c r="G43" s="19" t="s">
        <v>49</v>
      </c>
      <c r="H43" s="19" t="s">
        <v>51</v>
      </c>
      <c r="I43" s="19" t="s">
        <v>14</v>
      </c>
      <c r="J43" s="19" t="s">
        <v>44</v>
      </c>
      <c r="K43" s="18" t="s">
        <v>78</v>
      </c>
      <c r="L43" s="19" t="s">
        <v>58</v>
      </c>
      <c r="M43" s="19" t="s">
        <v>41</v>
      </c>
      <c r="N43" s="18" t="s">
        <v>25</v>
      </c>
      <c r="O43" s="19" t="s">
        <v>53</v>
      </c>
      <c r="P43" s="15"/>
      <c r="Q43" s="11"/>
      <c r="R43" s="11"/>
      <c r="S43" s="11"/>
      <c r="T43" s="11"/>
      <c r="U43" s="9"/>
      <c r="V43" s="9"/>
    </row>
    <row r="44" spans="1:22" s="8" customFormat="1" ht="88.5" customHeight="1" x14ac:dyDescent="0.25">
      <c r="A44" s="11">
        <v>22</v>
      </c>
      <c r="B44" s="19" t="s">
        <v>46</v>
      </c>
      <c r="C44" s="18" t="s">
        <v>13</v>
      </c>
      <c r="D44" s="18" t="s">
        <v>37</v>
      </c>
      <c r="E44" s="19">
        <v>11</v>
      </c>
      <c r="F44" s="21" t="s">
        <v>135</v>
      </c>
      <c r="G44" s="19" t="s">
        <v>47</v>
      </c>
      <c r="H44" s="19" t="s">
        <v>45</v>
      </c>
      <c r="I44" s="19" t="s">
        <v>20</v>
      </c>
      <c r="J44" s="19" t="s">
        <v>21</v>
      </c>
      <c r="K44" s="18" t="s">
        <v>22</v>
      </c>
      <c r="L44" s="19" t="s">
        <v>96</v>
      </c>
      <c r="M44" s="19" t="s">
        <v>41</v>
      </c>
      <c r="N44" s="18" t="s">
        <v>25</v>
      </c>
      <c r="O44" s="20" t="s">
        <v>42</v>
      </c>
      <c r="P44" s="15"/>
      <c r="Q44" s="11">
        <v>120011.57</v>
      </c>
      <c r="R44" s="11">
        <f>Q44-S44</f>
        <v>88027.96</v>
      </c>
      <c r="S44" s="11">
        <v>31983.61</v>
      </c>
      <c r="T44" s="11">
        <v>1.1214999999999999</v>
      </c>
      <c r="U44" s="9">
        <v>1</v>
      </c>
      <c r="V44" s="9">
        <v>89026.95</v>
      </c>
    </row>
    <row r="45" spans="1:22" ht="127.5" customHeight="1" x14ac:dyDescent="0.25">
      <c r="A45" s="11">
        <v>23</v>
      </c>
      <c r="B45" s="19" t="s">
        <v>46</v>
      </c>
      <c r="C45" s="18" t="s">
        <v>13</v>
      </c>
      <c r="D45" s="18" t="s">
        <v>37</v>
      </c>
      <c r="E45" s="19">
        <v>11</v>
      </c>
      <c r="F45" s="21" t="s">
        <v>136</v>
      </c>
      <c r="G45" s="19" t="s">
        <v>47</v>
      </c>
      <c r="H45" s="19" t="s">
        <v>45</v>
      </c>
      <c r="I45" s="19" t="s">
        <v>20</v>
      </c>
      <c r="J45" s="19" t="s">
        <v>44</v>
      </c>
      <c r="K45" s="18" t="s">
        <v>22</v>
      </c>
      <c r="L45" s="19" t="s">
        <v>104</v>
      </c>
      <c r="M45" s="19" t="s">
        <v>41</v>
      </c>
      <c r="N45" s="18" t="s">
        <v>25</v>
      </c>
      <c r="O45" s="19" t="s">
        <v>42</v>
      </c>
      <c r="P45" s="15"/>
      <c r="Q45" s="11">
        <v>296554.71000000002</v>
      </c>
      <c r="R45" s="11">
        <v>296554.71000000002</v>
      </c>
      <c r="S45" s="11" t="s">
        <v>14</v>
      </c>
      <c r="T45" s="11">
        <v>0.99890000000000001</v>
      </c>
      <c r="U45" s="3">
        <v>1</v>
      </c>
      <c r="V45" s="3">
        <v>234945.63</v>
      </c>
    </row>
    <row r="46" spans="1:22" ht="96.75" customHeight="1" x14ac:dyDescent="0.25">
      <c r="A46" s="11">
        <v>24</v>
      </c>
      <c r="B46" s="19" t="s">
        <v>46</v>
      </c>
      <c r="C46" s="18" t="s">
        <v>13</v>
      </c>
      <c r="D46" s="18" t="s">
        <v>37</v>
      </c>
      <c r="E46" s="19">
        <v>11</v>
      </c>
      <c r="F46" s="21" t="s">
        <v>137</v>
      </c>
      <c r="G46" s="19" t="s">
        <v>47</v>
      </c>
      <c r="H46" s="19" t="s">
        <v>45</v>
      </c>
      <c r="I46" s="19" t="s">
        <v>20</v>
      </c>
      <c r="J46" s="19" t="s">
        <v>21</v>
      </c>
      <c r="K46" s="18" t="s">
        <v>22</v>
      </c>
      <c r="L46" s="19" t="s">
        <v>94</v>
      </c>
      <c r="M46" s="19" t="s">
        <v>41</v>
      </c>
      <c r="N46" s="18" t="s">
        <v>25</v>
      </c>
      <c r="O46" s="20" t="s">
        <v>42</v>
      </c>
      <c r="P46" s="15"/>
      <c r="Q46" s="11">
        <v>134344.35999999999</v>
      </c>
      <c r="R46" s="11">
        <f>Q46-S46</f>
        <v>102360.74999999999</v>
      </c>
      <c r="S46" s="11">
        <v>31983.61</v>
      </c>
      <c r="T46" s="11">
        <v>1.1268</v>
      </c>
      <c r="U46" s="3">
        <v>1</v>
      </c>
      <c r="V46" s="3">
        <v>89026.95</v>
      </c>
    </row>
    <row r="47" spans="1:22" ht="109.5" customHeight="1" x14ac:dyDescent="0.25">
      <c r="A47" s="11">
        <v>25</v>
      </c>
      <c r="B47" s="19" t="s">
        <v>46</v>
      </c>
      <c r="C47" s="18" t="s">
        <v>13</v>
      </c>
      <c r="D47" s="18" t="s">
        <v>37</v>
      </c>
      <c r="E47" s="19">
        <v>11</v>
      </c>
      <c r="F47" s="21" t="s">
        <v>138</v>
      </c>
      <c r="G47" s="19" t="s">
        <v>47</v>
      </c>
      <c r="H47" s="19" t="s">
        <v>45</v>
      </c>
      <c r="I47" s="19" t="s">
        <v>20</v>
      </c>
      <c r="J47" s="19" t="s">
        <v>44</v>
      </c>
      <c r="K47" s="18" t="s">
        <v>22</v>
      </c>
      <c r="L47" s="19" t="s">
        <v>95</v>
      </c>
      <c r="M47" s="19" t="s">
        <v>41</v>
      </c>
      <c r="N47" s="18" t="s">
        <v>25</v>
      </c>
      <c r="O47" s="20" t="s">
        <v>42</v>
      </c>
      <c r="P47" s="15"/>
      <c r="Q47" s="11">
        <v>296554.71000000002</v>
      </c>
      <c r="R47" s="11">
        <v>296554.71000000002</v>
      </c>
      <c r="S47" s="11" t="s">
        <v>14</v>
      </c>
      <c r="T47" s="11">
        <v>0.99890000000000001</v>
      </c>
      <c r="U47" s="3">
        <v>1</v>
      </c>
      <c r="V47" s="3">
        <v>234945.63</v>
      </c>
    </row>
    <row r="48" spans="1:22" ht="93" customHeight="1" x14ac:dyDescent="0.25">
      <c r="A48" s="11">
        <v>26</v>
      </c>
      <c r="B48" s="19" t="s">
        <v>46</v>
      </c>
      <c r="C48" s="18" t="s">
        <v>13</v>
      </c>
      <c r="D48" s="18" t="s">
        <v>37</v>
      </c>
      <c r="E48" s="19">
        <v>11</v>
      </c>
      <c r="F48" s="21" t="s">
        <v>139</v>
      </c>
      <c r="G48" s="19" t="s">
        <v>47</v>
      </c>
      <c r="H48" s="19" t="s">
        <v>45</v>
      </c>
      <c r="I48" s="11" t="s">
        <v>14</v>
      </c>
      <c r="J48" s="19" t="s">
        <v>21</v>
      </c>
      <c r="K48" s="18" t="s">
        <v>22</v>
      </c>
      <c r="L48" s="20" t="s">
        <v>107</v>
      </c>
      <c r="M48" s="19" t="s">
        <v>41</v>
      </c>
      <c r="N48" s="18" t="s">
        <v>25</v>
      </c>
      <c r="O48" s="19" t="s">
        <v>42</v>
      </c>
      <c r="P48" s="15"/>
      <c r="Q48" s="11">
        <v>79294.8</v>
      </c>
      <c r="R48" s="11">
        <f>Q48-S48</f>
        <v>47311</v>
      </c>
      <c r="S48" s="11">
        <v>31983.8</v>
      </c>
      <c r="T48" s="11">
        <v>1.4721</v>
      </c>
      <c r="U48" s="3">
        <v>1</v>
      </c>
      <c r="V48" s="3">
        <v>70301.22</v>
      </c>
    </row>
    <row r="49" spans="1:22" ht="139.5" customHeight="1" x14ac:dyDescent="0.25">
      <c r="A49" s="11">
        <v>27</v>
      </c>
      <c r="B49" s="19" t="s">
        <v>46</v>
      </c>
      <c r="C49" s="18" t="s">
        <v>13</v>
      </c>
      <c r="D49" s="18" t="s">
        <v>37</v>
      </c>
      <c r="E49" s="19">
        <v>11</v>
      </c>
      <c r="F49" s="21" t="s">
        <v>140</v>
      </c>
      <c r="G49" s="19" t="s">
        <v>47</v>
      </c>
      <c r="H49" s="19" t="s">
        <v>45</v>
      </c>
      <c r="I49" s="11" t="s">
        <v>14</v>
      </c>
      <c r="J49" s="19" t="s">
        <v>44</v>
      </c>
      <c r="K49" s="18" t="s">
        <v>22</v>
      </c>
      <c r="L49" s="20" t="s">
        <v>97</v>
      </c>
      <c r="M49" s="19" t="s">
        <v>41</v>
      </c>
      <c r="N49" s="18" t="s">
        <v>25</v>
      </c>
      <c r="O49" s="19" t="s">
        <v>42</v>
      </c>
      <c r="P49" s="15"/>
      <c r="Q49" s="11">
        <v>295554.7</v>
      </c>
      <c r="R49" s="11">
        <v>295554.7</v>
      </c>
      <c r="S49" s="11" t="s">
        <v>14</v>
      </c>
      <c r="T49" s="11">
        <v>0.99819999999999998</v>
      </c>
      <c r="U49" s="3">
        <v>1</v>
      </c>
      <c r="V49" s="3">
        <v>234945.63</v>
      </c>
    </row>
    <row r="50" spans="1:22" ht="107.25" customHeight="1" x14ac:dyDescent="0.25">
      <c r="A50" s="11">
        <v>28</v>
      </c>
      <c r="B50" s="19" t="s">
        <v>46</v>
      </c>
      <c r="C50" s="18" t="s">
        <v>13</v>
      </c>
      <c r="D50" s="18" t="s">
        <v>37</v>
      </c>
      <c r="E50" s="19">
        <v>11</v>
      </c>
      <c r="F50" s="21" t="s">
        <v>141</v>
      </c>
      <c r="G50" s="19" t="s">
        <v>47</v>
      </c>
      <c r="H50" s="19" t="s">
        <v>45</v>
      </c>
      <c r="I50" s="11" t="s">
        <v>14</v>
      </c>
      <c r="J50" s="19" t="s">
        <v>21</v>
      </c>
      <c r="K50" s="18" t="s">
        <v>22</v>
      </c>
      <c r="L50" s="19" t="s">
        <v>96</v>
      </c>
      <c r="M50" s="19" t="s">
        <v>41</v>
      </c>
      <c r="N50" s="18" t="s">
        <v>25</v>
      </c>
      <c r="O50" s="20" t="s">
        <v>42</v>
      </c>
      <c r="P50" s="15"/>
      <c r="Q50" s="11">
        <v>60016.07</v>
      </c>
      <c r="R50" s="11">
        <f>Q50-S50</f>
        <v>28032.46</v>
      </c>
      <c r="S50" s="11">
        <v>31983.61</v>
      </c>
      <c r="T50" s="11">
        <v>1.3758999999999999</v>
      </c>
      <c r="U50" s="3">
        <v>1</v>
      </c>
      <c r="V50" s="3">
        <v>42298.11</v>
      </c>
    </row>
    <row r="51" spans="1:22" ht="130.5" customHeight="1" x14ac:dyDescent="0.25">
      <c r="A51" s="11">
        <v>29</v>
      </c>
      <c r="B51" s="19" t="s">
        <v>46</v>
      </c>
      <c r="C51" s="18" t="s">
        <v>13</v>
      </c>
      <c r="D51" s="18" t="s">
        <v>37</v>
      </c>
      <c r="E51" s="19">
        <v>11</v>
      </c>
      <c r="F51" s="21" t="s">
        <v>142</v>
      </c>
      <c r="G51" s="19" t="s">
        <v>47</v>
      </c>
      <c r="H51" s="19" t="s">
        <v>45</v>
      </c>
      <c r="I51" s="11" t="s">
        <v>14</v>
      </c>
      <c r="J51" s="19" t="s">
        <v>44</v>
      </c>
      <c r="K51" s="18" t="s">
        <v>22</v>
      </c>
      <c r="L51" s="19" t="s">
        <v>104</v>
      </c>
      <c r="M51" s="19" t="s">
        <v>41</v>
      </c>
      <c r="N51" s="18" t="s">
        <v>25</v>
      </c>
      <c r="O51" s="19" t="s">
        <v>42</v>
      </c>
      <c r="P51" s="15"/>
      <c r="Q51" s="11">
        <v>296554.71000000002</v>
      </c>
      <c r="R51" s="11">
        <v>296554.71000000002</v>
      </c>
      <c r="S51" s="11" t="s">
        <v>14</v>
      </c>
      <c r="T51" s="11">
        <v>0.99890000000000001</v>
      </c>
      <c r="U51" s="3">
        <v>1</v>
      </c>
      <c r="V51" s="3">
        <v>234945.63</v>
      </c>
    </row>
    <row r="52" spans="1:22" ht="92.25" customHeight="1" x14ac:dyDescent="0.25">
      <c r="A52" s="11">
        <v>30</v>
      </c>
      <c r="B52" s="19" t="s">
        <v>61</v>
      </c>
      <c r="C52" s="18" t="s">
        <v>13</v>
      </c>
      <c r="D52" s="18" t="s">
        <v>37</v>
      </c>
      <c r="E52" s="19">
        <v>11</v>
      </c>
      <c r="F52" s="21" t="s">
        <v>155</v>
      </c>
      <c r="G52" s="19" t="s">
        <v>62</v>
      </c>
      <c r="H52" s="19" t="s">
        <v>60</v>
      </c>
      <c r="I52" s="19" t="s">
        <v>20</v>
      </c>
      <c r="J52" s="19" t="s">
        <v>21</v>
      </c>
      <c r="K52" s="18" t="s">
        <v>22</v>
      </c>
      <c r="L52" s="19" t="s">
        <v>40</v>
      </c>
      <c r="M52" s="19" t="s">
        <v>41</v>
      </c>
      <c r="N52" s="18" t="s">
        <v>25</v>
      </c>
      <c r="O52" s="19" t="s">
        <v>63</v>
      </c>
      <c r="P52" s="15"/>
      <c r="Q52" s="11">
        <v>120011.57</v>
      </c>
      <c r="R52" s="11">
        <f>Q52-S52</f>
        <v>88027.96</v>
      </c>
      <c r="S52" s="11">
        <v>31983.61</v>
      </c>
      <c r="T52" s="11">
        <v>0.82640000000000002</v>
      </c>
      <c r="U52" s="9"/>
      <c r="V52" s="9"/>
    </row>
    <row r="53" spans="1:22" ht="89.25" customHeight="1" x14ac:dyDescent="0.25">
      <c r="A53" s="11">
        <v>31</v>
      </c>
      <c r="B53" s="19" t="s">
        <v>61</v>
      </c>
      <c r="C53" s="18" t="s">
        <v>13</v>
      </c>
      <c r="D53" s="18" t="s">
        <v>37</v>
      </c>
      <c r="E53" s="19">
        <v>11</v>
      </c>
      <c r="F53" s="21" t="s">
        <v>134</v>
      </c>
      <c r="G53" s="19" t="s">
        <v>62</v>
      </c>
      <c r="H53" s="19" t="s">
        <v>60</v>
      </c>
      <c r="I53" s="19" t="s">
        <v>20</v>
      </c>
      <c r="J53" s="19" t="s">
        <v>21</v>
      </c>
      <c r="K53" s="18" t="s">
        <v>22</v>
      </c>
      <c r="L53" s="19" t="s">
        <v>43</v>
      </c>
      <c r="M53" s="19" t="s">
        <v>41</v>
      </c>
      <c r="N53" s="18" t="s">
        <v>25</v>
      </c>
      <c r="O53" s="19" t="s">
        <v>63</v>
      </c>
      <c r="P53" s="15"/>
      <c r="Q53" s="11">
        <v>240857.60000000001</v>
      </c>
      <c r="R53" s="11">
        <v>240857.60000000001</v>
      </c>
      <c r="S53" s="11"/>
      <c r="T53" s="11">
        <v>1.2977000000000001</v>
      </c>
      <c r="U53" s="9"/>
      <c r="V53" s="9"/>
    </row>
    <row r="54" spans="1:22" ht="93.75" customHeight="1" x14ac:dyDescent="0.25">
      <c r="A54" s="11">
        <v>32</v>
      </c>
      <c r="B54" s="19" t="s">
        <v>61</v>
      </c>
      <c r="C54" s="18" t="s">
        <v>13</v>
      </c>
      <c r="D54" s="18" t="s">
        <v>37</v>
      </c>
      <c r="E54" s="19">
        <v>11</v>
      </c>
      <c r="F54" s="21" t="s">
        <v>133</v>
      </c>
      <c r="G54" s="19" t="s">
        <v>62</v>
      </c>
      <c r="H54" s="19" t="s">
        <v>60</v>
      </c>
      <c r="I54" s="19" t="s">
        <v>64</v>
      </c>
      <c r="J54" s="19" t="s">
        <v>21</v>
      </c>
      <c r="K54" s="18" t="s">
        <v>108</v>
      </c>
      <c r="L54" s="19" t="s">
        <v>105</v>
      </c>
      <c r="M54" s="19" t="s">
        <v>41</v>
      </c>
      <c r="N54" s="18" t="s">
        <v>25</v>
      </c>
      <c r="O54" s="19" t="s">
        <v>63</v>
      </c>
      <c r="P54" s="15"/>
      <c r="Q54" s="11">
        <v>84401.33</v>
      </c>
      <c r="R54" s="11">
        <f>Q54-S54</f>
        <v>52417.72</v>
      </c>
      <c r="S54" s="11">
        <v>31983.61</v>
      </c>
      <c r="T54" s="11">
        <v>1.4298999999999999</v>
      </c>
      <c r="U54" s="3">
        <v>1</v>
      </c>
      <c r="V54" s="3">
        <v>68771.66</v>
      </c>
    </row>
    <row r="55" spans="1:22" ht="118.5" customHeight="1" x14ac:dyDescent="0.25">
      <c r="A55" s="11">
        <v>33</v>
      </c>
      <c r="B55" s="19" t="s">
        <v>68</v>
      </c>
      <c r="C55" s="18" t="s">
        <v>13</v>
      </c>
      <c r="D55" s="18" t="s">
        <v>76</v>
      </c>
      <c r="E55" s="19" t="s">
        <v>27</v>
      </c>
      <c r="F55" s="19" t="s">
        <v>162</v>
      </c>
      <c r="G55" s="19" t="s">
        <v>65</v>
      </c>
      <c r="H55" s="19" t="s">
        <v>110</v>
      </c>
      <c r="I55" s="11" t="s">
        <v>14</v>
      </c>
      <c r="J55" s="18"/>
      <c r="K55" s="11" t="s">
        <v>14</v>
      </c>
      <c r="L55" s="19" t="s">
        <v>117</v>
      </c>
      <c r="M55" s="19" t="s">
        <v>116</v>
      </c>
      <c r="N55" s="18" t="s">
        <v>25</v>
      </c>
      <c r="O55" s="19" t="s">
        <v>67</v>
      </c>
      <c r="P55" s="15"/>
      <c r="Q55" s="11">
        <v>80.52</v>
      </c>
      <c r="R55" s="11">
        <f>Q55-S55</f>
        <v>75.89</v>
      </c>
      <c r="S55" s="11">
        <v>4.63</v>
      </c>
      <c r="T55" s="11">
        <v>1.2356</v>
      </c>
      <c r="U55" s="3"/>
      <c r="V55" s="3"/>
    </row>
    <row r="56" spans="1:22" ht="118.5" customHeight="1" x14ac:dyDescent="0.25">
      <c r="A56" s="11">
        <v>34</v>
      </c>
      <c r="B56" s="19" t="s">
        <v>68</v>
      </c>
      <c r="C56" s="18" t="s">
        <v>13</v>
      </c>
      <c r="D56" s="18" t="s">
        <v>76</v>
      </c>
      <c r="E56" s="19" t="s">
        <v>27</v>
      </c>
      <c r="F56" s="19" t="s">
        <v>160</v>
      </c>
      <c r="G56" s="19" t="s">
        <v>65</v>
      </c>
      <c r="H56" s="19" t="s">
        <v>110</v>
      </c>
      <c r="I56" s="11" t="s">
        <v>14</v>
      </c>
      <c r="J56" s="18"/>
      <c r="K56" s="11" t="s">
        <v>14</v>
      </c>
      <c r="L56" s="19" t="s">
        <v>117</v>
      </c>
      <c r="M56" s="19" t="s">
        <v>116</v>
      </c>
      <c r="N56" s="18" t="s">
        <v>25</v>
      </c>
      <c r="O56" s="19" t="s">
        <v>67</v>
      </c>
      <c r="P56" s="15"/>
      <c r="Q56" s="11">
        <v>67.87</v>
      </c>
      <c r="R56" s="11">
        <f>Q56-S56</f>
        <v>63.24</v>
      </c>
      <c r="S56" s="11">
        <v>4.63</v>
      </c>
      <c r="T56" s="11">
        <v>1.2329000000000001</v>
      </c>
      <c r="U56" s="3"/>
      <c r="V56" s="3"/>
    </row>
    <row r="57" spans="1:22" ht="118.5" customHeight="1" x14ac:dyDescent="0.25">
      <c r="A57" s="11">
        <v>35</v>
      </c>
      <c r="B57" s="19" t="s">
        <v>68</v>
      </c>
      <c r="C57" s="18" t="s">
        <v>13</v>
      </c>
      <c r="D57" s="18" t="s">
        <v>76</v>
      </c>
      <c r="E57" s="19" t="s">
        <v>27</v>
      </c>
      <c r="F57" s="19" t="s">
        <v>161</v>
      </c>
      <c r="G57" s="19" t="s">
        <v>65</v>
      </c>
      <c r="H57" s="19" t="s">
        <v>110</v>
      </c>
      <c r="I57" s="11" t="s">
        <v>14</v>
      </c>
      <c r="J57" s="18"/>
      <c r="K57" s="11" t="s">
        <v>14</v>
      </c>
      <c r="L57" s="19" t="s">
        <v>117</v>
      </c>
      <c r="M57" s="19" t="s">
        <v>116</v>
      </c>
      <c r="N57" s="18" t="s">
        <v>25</v>
      </c>
      <c r="O57" s="19" t="s">
        <v>67</v>
      </c>
      <c r="P57" s="15"/>
      <c r="Q57" s="11">
        <v>55.23</v>
      </c>
      <c r="R57" s="11">
        <f>Q57-S57</f>
        <v>50.599999999999994</v>
      </c>
      <c r="S57" s="11">
        <v>4.63</v>
      </c>
      <c r="T57" s="11">
        <v>1.2290000000000001</v>
      </c>
      <c r="U57" s="3"/>
      <c r="V57" s="3"/>
    </row>
    <row r="58" spans="1:22" ht="85.5" customHeight="1" x14ac:dyDescent="0.25">
      <c r="A58" s="11">
        <v>36</v>
      </c>
      <c r="B58" s="19" t="s">
        <v>74</v>
      </c>
      <c r="C58" s="18" t="s">
        <v>13</v>
      </c>
      <c r="D58" s="18" t="s">
        <v>109</v>
      </c>
      <c r="E58" s="18" t="s">
        <v>80</v>
      </c>
      <c r="F58" s="21" t="s">
        <v>126</v>
      </c>
      <c r="G58" s="19" t="s">
        <v>70</v>
      </c>
      <c r="H58" s="19" t="s">
        <v>71</v>
      </c>
      <c r="I58" s="11" t="s">
        <v>14</v>
      </c>
      <c r="J58" s="11" t="s">
        <v>14</v>
      </c>
      <c r="K58" s="19" t="s">
        <v>72</v>
      </c>
      <c r="L58" s="19" t="s">
        <v>69</v>
      </c>
      <c r="M58" s="20" t="s">
        <v>118</v>
      </c>
      <c r="N58" s="18" t="s">
        <v>25</v>
      </c>
      <c r="O58" s="18" t="s">
        <v>25</v>
      </c>
      <c r="P58" s="20" t="s">
        <v>73</v>
      </c>
      <c r="Q58" s="11">
        <v>4325.58</v>
      </c>
      <c r="R58" s="11">
        <v>0</v>
      </c>
      <c r="S58" s="11">
        <v>0</v>
      </c>
      <c r="T58" s="11" t="s">
        <v>14</v>
      </c>
      <c r="U58" s="3">
        <v>1</v>
      </c>
      <c r="V58" s="3">
        <v>1673.6</v>
      </c>
    </row>
    <row r="59" spans="1:22" ht="106.5" customHeight="1" x14ac:dyDescent="0.25">
      <c r="A59" s="11">
        <v>37</v>
      </c>
      <c r="B59" s="19" t="s">
        <v>74</v>
      </c>
      <c r="C59" s="18" t="s">
        <v>13</v>
      </c>
      <c r="D59" s="18" t="s">
        <v>109</v>
      </c>
      <c r="E59" s="18" t="s">
        <v>80</v>
      </c>
      <c r="F59" s="21" t="s">
        <v>125</v>
      </c>
      <c r="G59" s="19" t="s">
        <v>70</v>
      </c>
      <c r="H59" s="19" t="s">
        <v>71</v>
      </c>
      <c r="I59" s="11" t="s">
        <v>14</v>
      </c>
      <c r="J59" s="11" t="s">
        <v>14</v>
      </c>
      <c r="K59" s="19" t="s">
        <v>121</v>
      </c>
      <c r="L59" s="19" t="s">
        <v>69</v>
      </c>
      <c r="M59" s="20" t="s">
        <v>118</v>
      </c>
      <c r="N59" s="18" t="s">
        <v>25</v>
      </c>
      <c r="O59" s="18" t="s">
        <v>25</v>
      </c>
      <c r="P59" s="20" t="s">
        <v>73</v>
      </c>
      <c r="Q59" s="36">
        <v>16873</v>
      </c>
      <c r="R59" s="11">
        <v>0</v>
      </c>
      <c r="S59" s="11">
        <v>0</v>
      </c>
      <c r="T59" s="11" t="s">
        <v>14</v>
      </c>
      <c r="U59" s="3"/>
      <c r="V59" s="3"/>
    </row>
    <row r="60" spans="1:22" ht="78.75" customHeight="1" x14ac:dyDescent="0.25">
      <c r="A60" s="11">
        <v>38</v>
      </c>
      <c r="B60" s="18" t="s">
        <v>111</v>
      </c>
      <c r="C60" s="18" t="s">
        <v>13</v>
      </c>
      <c r="D60" s="18" t="s">
        <v>112</v>
      </c>
      <c r="E60" s="18" t="s">
        <v>77</v>
      </c>
      <c r="F60" s="21" t="s">
        <v>124</v>
      </c>
      <c r="G60" s="19" t="s">
        <v>70</v>
      </c>
      <c r="H60" s="19"/>
      <c r="I60" s="11" t="s">
        <v>14</v>
      </c>
      <c r="J60" s="11" t="s">
        <v>14</v>
      </c>
      <c r="K60" s="19"/>
      <c r="L60" s="19" t="s">
        <v>69</v>
      </c>
      <c r="M60" s="20" t="s">
        <v>118</v>
      </c>
      <c r="N60" s="18" t="s">
        <v>25</v>
      </c>
      <c r="O60" s="18" t="s">
        <v>66</v>
      </c>
      <c r="P60" s="22" t="s">
        <v>75</v>
      </c>
      <c r="Q60" s="36">
        <v>14436</v>
      </c>
      <c r="R60" s="36">
        <v>14436</v>
      </c>
      <c r="S60" s="11">
        <v>0</v>
      </c>
      <c r="T60" s="11" t="s">
        <v>14</v>
      </c>
      <c r="U60" s="3" t="s">
        <v>14</v>
      </c>
      <c r="V60" s="3" t="s">
        <v>14</v>
      </c>
    </row>
    <row r="61" spans="1:22" ht="74.25" customHeight="1" x14ac:dyDescent="0.25">
      <c r="A61" s="11">
        <v>39</v>
      </c>
      <c r="B61" s="18" t="s">
        <v>114</v>
      </c>
      <c r="C61" s="18" t="s">
        <v>13</v>
      </c>
      <c r="D61" s="18" t="s">
        <v>112</v>
      </c>
      <c r="E61" s="18" t="s">
        <v>77</v>
      </c>
      <c r="F61" s="21" t="s">
        <v>123</v>
      </c>
      <c r="G61" s="11" t="s">
        <v>14</v>
      </c>
      <c r="H61" s="18"/>
      <c r="I61" s="11" t="s">
        <v>14</v>
      </c>
      <c r="J61" s="11" t="s">
        <v>14</v>
      </c>
      <c r="K61" s="11" t="s">
        <v>14</v>
      </c>
      <c r="L61" s="18" t="s">
        <v>113</v>
      </c>
      <c r="M61" s="19" t="s">
        <v>115</v>
      </c>
      <c r="N61" s="18" t="s">
        <v>66</v>
      </c>
      <c r="O61" s="18" t="s">
        <v>66</v>
      </c>
      <c r="P61" s="22" t="s">
        <v>75</v>
      </c>
      <c r="Q61" s="36">
        <v>14436</v>
      </c>
      <c r="R61" s="36">
        <v>14436</v>
      </c>
      <c r="S61" s="11">
        <v>0</v>
      </c>
      <c r="T61" s="11" t="s">
        <v>14</v>
      </c>
      <c r="U61" s="3"/>
      <c r="V61" s="3"/>
    </row>
    <row r="62" spans="1:22" ht="96" hidden="1" customHeight="1" x14ac:dyDescent="0.25">
      <c r="A62" s="23"/>
      <c r="B62" s="18"/>
      <c r="C62" s="23"/>
      <c r="D62" s="18"/>
      <c r="E62" s="23"/>
      <c r="F62" s="21"/>
      <c r="G62" s="23"/>
      <c r="H62" s="18"/>
      <c r="I62" s="23"/>
      <c r="J62" s="23"/>
      <c r="K62" s="23"/>
      <c r="L62" s="18"/>
      <c r="M62" s="19"/>
      <c r="N62" s="18"/>
      <c r="O62" s="23"/>
      <c r="P62" s="23"/>
      <c r="Q62" s="11"/>
      <c r="R62" s="11"/>
      <c r="S62" s="11"/>
      <c r="T62" s="11"/>
      <c r="U62" s="3"/>
      <c r="V62" s="3"/>
    </row>
  </sheetData>
  <mergeCells count="5">
    <mergeCell ref="M1:T1"/>
    <mergeCell ref="M2:T2"/>
    <mergeCell ref="M3:T3"/>
    <mergeCell ref="A6:U9"/>
    <mergeCell ref="L4:O4"/>
  </mergeCells>
  <phoneticPr fontId="5" type="noConversion"/>
  <pageMargins left="0.70866141732283472" right="0.70866141732283472" top="0.74803149606299213" bottom="0.74803149606299213" header="0" footer="0"/>
  <pageSetup paperSize="9" scale="44" orientation="landscape" r:id="rId1"/>
  <rowBreaks count="4" manualBreakCount="4">
    <brk id="22" max="21" man="1"/>
    <brk id="33" max="21" man="1"/>
    <brk id="45" max="21" man="1"/>
    <brk id="6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Ольга Васильевна</dc:creator>
  <cp:lastModifiedBy>Admin5</cp:lastModifiedBy>
  <cp:lastPrinted>2023-11-29T08:56:22Z</cp:lastPrinted>
  <dcterms:created xsi:type="dcterms:W3CDTF">2015-12-08T07:30:39Z</dcterms:created>
  <dcterms:modified xsi:type="dcterms:W3CDTF">2024-11-22T07:26:48Z</dcterms:modified>
</cp:coreProperties>
</file>