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 6" sheetId="1" r:id="rId1"/>
  </sheets>
  <definedNames>
    <definedName name="_xlnm.Print_Titles" localSheetId="0">'прил 6'!$13:$14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<sst xmlns="http://schemas.openxmlformats.org/spreadsheetml/2006/main" count="35" uniqueCount="35">
  <si>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Источники финансирования дефицита бюджетов - всего</t>
  </si>
  <si>
    <t>изменение остатков средств</t>
  </si>
  <si>
    <t>изменение остатков средств на счетах по учету средств бюджета</t>
  </si>
  <si>
    <t>Х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</si>
  <si>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</si>
  <si>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</si>
  <si>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</si>
  <si>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</si>
  <si>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</si>
  <si>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</si>
  <si>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</si>
  <si>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</si>
  <si>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к решению "Об исполнении бюджета</t>
  </si>
  <si>
    <t>Источники финансирования дефицита бюджета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</si>
  <si>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</si>
  <si>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</si>
  <si>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</si>
  <si>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</si>
  <si>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</si>
  <si>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 xml:space="preserve">Валдайского городского поселения </t>
  </si>
  <si>
    <t>от ____________ № ___</t>
  </si>
  <si>
    <t xml:space="preserve"> Приложение 6</t>
  </si>
  <si>
    <t>00001000000000000000</t>
  </si>
  <si>
    <t>00001050000000000000</t>
  </si>
  <si>
    <t>00001050000000000500</t>
  </si>
  <si>
    <t>00001050200000000500</t>
  </si>
  <si>
    <t>00001050201000000510</t>
  </si>
  <si>
    <t>00001050201130000510</t>
  </si>
  <si>
    <t>00001050000000000600</t>
  </si>
  <si>
    <t>00001050200000000600</t>
  </si>
  <si>
    <t>00001050201000000610</t>
  </si>
  <si>
    <t>00001050201130000610</t>
  </si>
  <si>
    <t xml:space="preserve"> видов источников финансирования дефицитов бюджетов </t>
  </si>
  <si>
    <t>за 2022 год"</t>
  </si>
  <si>
    <t>Валдайского городского поселения за 2022 год по кодам групп, подгрупп, статей,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</si>
</sst>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Calibri"/>
      <family val="2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30" fillId="0" borderId="1">
      <alignment horizontal="right" vertical="center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3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19" fillId="0" borderId="11" xfId="53" applyNumberFormat="1" applyFont="1" applyFill="1" applyBorder="1" applyAlignment="1" applyProtection="1">
      <alignment horizontal="center" vertical="center"/>
      <protection/>
    </xf>
    <xf numFmtId="49" fontId="19" fillId="0" borderId="11" xfId="53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0" xfId="0" applyFont="1" applyFill="1" applyAlignment="1" applyProtection="1">
      <alignment horizontal="left"/>
      <protection/>
    </xf>
    <xf numFmtId="49" fontId="25" fillId="0" borderId="11" xfId="5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49" fontId="25" fillId="0" borderId="11" xfId="53" applyNumberFormat="1" applyFont="1" applyFill="1" applyBorder="1" applyAlignment="1" applyProtection="1">
      <alignment horizontal="left" vertical="center" wrapText="1"/>
      <protection/>
    </xf>
    <xf numFmtId="4" fontId="25" fillId="0" borderId="11" xfId="53" applyNumberFormat="1" applyFont="1" applyFill="1" applyBorder="1" applyAlignment="1" applyProtection="1">
      <alignment horizontal="right" vertical="center"/>
      <protection/>
    </xf>
    <xf numFmtId="49" fontId="19" fillId="0" borderId="11" xfId="53" applyNumberFormat="1" applyFont="1" applyFill="1" applyBorder="1" applyAlignment="1" applyProtection="1">
      <alignment horizontal="left" vertical="center" wrapText="1"/>
      <protection/>
    </xf>
    <xf numFmtId="4" fontId="19" fillId="0" borderId="11" xfId="53" applyNumberFormat="1" applyFont="1" applyFill="1" applyBorder="1" applyAlignment="1" applyProtection="1">
      <alignment horizontal="right" vertical="center"/>
      <protection/>
    </xf>
    <xf numFmtId="0" fontId="19" fillId="0" borderId="11" xfId="53" applyNumberFormat="1" applyFont="1" applyFill="1" applyBorder="1" applyAlignment="1" applyProtection="1">
      <alignment horizontal="left" vertical="center" wrapText="1"/>
      <protection/>
    </xf>
    <xf numFmtId="164" fontId="26" fillId="0" borderId="11" xfId="0" applyNumberFormat="1" applyFont="1" applyBorder="1" applyAlignment="1" applyProtection="1">
      <alignment vertical="center"/>
      <protection/>
    </xf>
    <xf numFmtId="164" fontId="20" fillId="0" borderId="11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horizontal="center" vertical="center"/>
    </xf>
    <xf numFmtId="4" fontId="20" fillId="0" borderId="0" xfId="0" applyNumberFormat="1" applyFont="1" applyAlignment="1" applyProtection="1">
      <alignment/>
      <protection/>
    </xf>
    <xf numFmtId="4" fontId="31" fillId="0" borderId="1" xfId="33" applyFont="1" applyProtection="1">
      <alignment horizontal="right" vertical="center" shrinkToFit="1"/>
      <protection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21.8515625" style="3" customWidth="1"/>
    <col min="2" max="2" width="34.7109375" style="3" customWidth="1"/>
    <col min="3" max="3" width="15.00390625" style="1" customWidth="1"/>
    <col min="4" max="4" width="14.421875" style="1" customWidth="1"/>
    <col min="5" max="6" width="9.140625" style="1" customWidth="1"/>
    <col min="7" max="7" width="14.421875" style="1" bestFit="1" customWidth="1"/>
    <col min="8" max="16384" width="9.140625" style="1" customWidth="1"/>
  </cols>
  <sheetData>
    <row r="1" spans="1:5" ht="15">
      <c r="A1" s="9"/>
      <c r="B1" s="10"/>
      <c r="C1" s="29" t="s">
        <v>21</v>
      </c>
      <c r="D1" s="29"/>
      <c r="E1" s="29"/>
    </row>
    <row r="2" spans="1:5" ht="15">
      <c r="A2" s="9"/>
      <c r="B2" s="10"/>
      <c r="C2" s="30" t="s">
        <v>12</v>
      </c>
      <c r="D2" s="30"/>
      <c r="E2" s="30"/>
    </row>
    <row r="3" spans="1:5" ht="15">
      <c r="A3" s="9"/>
      <c r="B3" s="10"/>
      <c r="C3" s="30" t="s">
        <v>19</v>
      </c>
      <c r="D3" s="30"/>
      <c r="E3" s="30"/>
    </row>
    <row r="4" spans="1:5" ht="15">
      <c r="A4" s="9"/>
      <c r="B4" s="10"/>
      <c r="C4" s="30" t="s">
        <v>33</v>
      </c>
      <c r="D4" s="30"/>
      <c r="E4" s="30"/>
    </row>
    <row r="5" spans="1:5" ht="15">
      <c r="A5" s="9"/>
      <c r="B5" s="10"/>
      <c r="C5" s="30" t="s">
        <v>20</v>
      </c>
      <c r="D5" s="30"/>
      <c r="E5" s="30"/>
    </row>
    <row r="6" spans="1:5" ht="15">
      <c r="A6" s="9"/>
      <c r="B6" s="10"/>
      <c r="C6" s="15"/>
      <c r="D6" s="15"/>
      <c r="E6" s="15"/>
    </row>
    <row r="7" spans="1:5" ht="15">
      <c r="A7" s="9"/>
      <c r="B7" s="10"/>
      <c r="C7" s="11"/>
      <c r="D7" s="11"/>
      <c r="E7" s="12"/>
    </row>
    <row r="8" spans="1:5" ht="16.5">
      <c r="A8" s="28" t="s">
        <v>13</v>
      </c>
      <c r="B8" s="28"/>
      <c r="C8" s="28"/>
      <c r="D8" s="28"/>
      <c r="E8" s="28"/>
    </row>
    <row r="9" spans="1:5" ht="16.5">
      <c r="A9" s="28" t="s">
        <v>34</v>
      </c>
      <c r="B9" s="28"/>
      <c r="C9" s="28"/>
      <c r="D9" s="28"/>
      <c r="E9" s="28"/>
    </row>
    <row r="10" spans="1:5" ht="16.5">
      <c r="A10" s="28" t="s">
        <v>32</v>
      </c>
      <c r="B10" s="28"/>
      <c r="C10" s="28"/>
      <c r="D10" s="28"/>
      <c r="E10" s="28"/>
    </row>
    <row r="11" spans="1:5" ht="16.5">
      <c r="A11" s="25"/>
      <c r="B11" s="25"/>
      <c r="C11" s="25"/>
      <c r="D11" s="25"/>
      <c r="E11" s="25"/>
    </row>
    <row r="12" spans="1:5" ht="15">
      <c r="A12" s="9"/>
      <c r="B12" s="10"/>
      <c r="C12" s="11"/>
      <c r="D12" s="11"/>
      <c r="E12" s="12"/>
    </row>
    <row r="13" spans="1:5" ht="48">
      <c r="A13" s="13" t="s">
        <v>14</v>
      </c>
      <c r="B13" s="13" t="s">
        <v>15</v>
      </c>
      <c r="C13" s="13" t="s">
        <v>16</v>
      </c>
      <c r="D13" s="13" t="s">
        <v>17</v>
      </c>
      <c r="E13" s="13" t="s">
        <v>18</v>
      </c>
    </row>
    <row r="14" spans="1:5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</row>
    <row r="15" spans="1:5" s="17" customFormat="1" ht="25.5">
      <c r="A15" s="16" t="s">
        <v>3</v>
      </c>
      <c r="B15" s="18" t="s">
        <v>0</v>
      </c>
      <c r="C15" s="19">
        <f>C16</f>
        <v>37253148.93</v>
      </c>
      <c r="D15" s="19">
        <f>D16</f>
        <v>3478998.2</v>
      </c>
      <c r="E15" s="23">
        <f>D15/C15*100</f>
        <v>9.3</v>
      </c>
    </row>
    <row r="16" spans="1:5" s="5" customFormat="1" ht="12.75">
      <c r="A16" s="7" t="s">
        <v>22</v>
      </c>
      <c r="B16" s="20" t="s">
        <v>1</v>
      </c>
      <c r="C16" s="21">
        <f>C17</f>
        <v>37253148.93</v>
      </c>
      <c r="D16" s="21">
        <f>D17</f>
        <v>3478998.2</v>
      </c>
      <c r="E16" s="24">
        <f aca="true" t="shared" si="0" ref="E16:E25">D16/C16*100</f>
        <v>9.3</v>
      </c>
    </row>
    <row r="17" spans="1:5" s="5" customFormat="1" ht="25.5">
      <c r="A17" s="7" t="s">
        <v>23</v>
      </c>
      <c r="B17" s="20" t="s">
        <v>2</v>
      </c>
      <c r="C17" s="21">
        <f>C18+C22</f>
        <v>37253148.93</v>
      </c>
      <c r="D17" s="21">
        <f>D18+D22</f>
        <v>3478998.2</v>
      </c>
      <c r="E17" s="24">
        <f t="shared" si="0"/>
        <v>9.3</v>
      </c>
    </row>
    <row r="18" spans="1:5" s="6" customFormat="1" ht="25.5">
      <c r="A18" s="7" t="s">
        <v>24</v>
      </c>
      <c r="B18" s="22" t="s">
        <v>8</v>
      </c>
      <c r="C18" s="21">
        <f aca="true" t="shared" si="1" ref="C18:D20">C19</f>
        <v>-163375662.08</v>
      </c>
      <c r="D18" s="21">
        <f t="shared" si="1"/>
        <v>-172227749.74</v>
      </c>
      <c r="E18" s="24">
        <f t="shared" si="0"/>
        <v>105.4</v>
      </c>
    </row>
    <row r="19" spans="1:5" s="6" customFormat="1" ht="25.5">
      <c r="A19" s="7" t="s">
        <v>25</v>
      </c>
      <c r="B19" s="22" t="s">
        <v>9</v>
      </c>
      <c r="C19" s="21">
        <f t="shared" si="1"/>
        <v>-163375662.08</v>
      </c>
      <c r="D19" s="21">
        <f t="shared" si="1"/>
        <v>-172227749.74</v>
      </c>
      <c r="E19" s="24">
        <f t="shared" si="0"/>
        <v>105.4</v>
      </c>
    </row>
    <row r="20" spans="1:7" s="6" customFormat="1" ht="25.5">
      <c r="A20" s="7" t="s">
        <v>26</v>
      </c>
      <c r="B20" s="22" t="s">
        <v>10</v>
      </c>
      <c r="C20" s="21">
        <f t="shared" si="1"/>
        <v>-163375662.08</v>
      </c>
      <c r="D20" s="21">
        <f t="shared" si="1"/>
        <v>-172227749.74</v>
      </c>
      <c r="E20" s="24">
        <f t="shared" si="0"/>
        <v>105.4</v>
      </c>
      <c r="G20" s="26"/>
    </row>
    <row r="21" spans="1:5" s="6" customFormat="1" ht="38.25">
      <c r="A21" s="8" t="s">
        <v>27</v>
      </c>
      <c r="B21" s="20" t="s">
        <v>11</v>
      </c>
      <c r="C21" s="27">
        <v>-163375662.08</v>
      </c>
      <c r="D21" s="27">
        <v>-172227749.74</v>
      </c>
      <c r="E21" s="24">
        <f t="shared" si="0"/>
        <v>105.4</v>
      </c>
    </row>
    <row r="22" spans="1:5" s="6" customFormat="1" ht="25.5">
      <c r="A22" s="7" t="s">
        <v>28</v>
      </c>
      <c r="B22" s="22" t="s">
        <v>4</v>
      </c>
      <c r="C22" s="21">
        <f aca="true" t="shared" si="2" ref="C22:D24">C23</f>
        <v>200628811.01</v>
      </c>
      <c r="D22" s="21">
        <f t="shared" si="2"/>
        <v>175706747.94</v>
      </c>
      <c r="E22" s="24">
        <f t="shared" si="0"/>
        <v>87.6</v>
      </c>
    </row>
    <row r="23" spans="1:5" s="6" customFormat="1" ht="25.5">
      <c r="A23" s="7" t="s">
        <v>29</v>
      </c>
      <c r="B23" s="22" t="s">
        <v>5</v>
      </c>
      <c r="C23" s="21">
        <f t="shared" si="2"/>
        <v>200628811.01</v>
      </c>
      <c r="D23" s="21">
        <f t="shared" si="2"/>
        <v>175706747.94</v>
      </c>
      <c r="E23" s="24">
        <f t="shared" si="0"/>
        <v>87.6</v>
      </c>
    </row>
    <row r="24" spans="1:5" s="6" customFormat="1" ht="25.5">
      <c r="A24" s="7" t="s">
        <v>30</v>
      </c>
      <c r="B24" s="22" t="s">
        <v>6</v>
      </c>
      <c r="C24" s="21">
        <f t="shared" si="2"/>
        <v>200628811.01</v>
      </c>
      <c r="D24" s="21">
        <f t="shared" si="2"/>
        <v>175706747.94</v>
      </c>
      <c r="E24" s="24">
        <f t="shared" si="0"/>
        <v>87.6</v>
      </c>
    </row>
    <row r="25" spans="1:5" s="6" customFormat="1" ht="38.25">
      <c r="A25" s="8" t="s">
        <v>31</v>
      </c>
      <c r="B25" s="20" t="s">
        <v>7</v>
      </c>
      <c r="C25" s="27">
        <v>200628811.01</v>
      </c>
      <c r="D25" s="27">
        <v>175706747.94</v>
      </c>
      <c r="E25" s="24">
        <f t="shared" si="0"/>
        <v>87.6</v>
      </c>
    </row>
    <row r="26" spans="1:4" ht="15">
      <c r="A26" s="4"/>
      <c r="B26" s="2"/>
      <c r="C26" s="4"/>
      <c r="D26" s="4"/>
    </row>
  </sheetData>
  <sheetProtection/>
  <mergeCells count="8">
    <mergeCell ref="A10:E10"/>
    <mergeCell ref="C1:E1"/>
    <mergeCell ref="C2:E2"/>
    <mergeCell ref="C3:E3"/>
    <mergeCell ref="C5:E5"/>
    <mergeCell ref="A8:E8"/>
    <mergeCell ref="A9:E9"/>
    <mergeCell ref="C4:E4"/>
  </mergeCells>
  <printOptions/>
  <pageMargins left="0.984251968503937" right="0.1968503937007874" top="0.7480314960629921" bottom="0.15748031496062992" header="0.31496062992125984" footer="0.31496062992125984"/>
  <pageSetup fitToHeight="10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pin</cp:lastModifiedBy>
  <cp:lastPrinted>2021-04-15T11:39:11Z</cp:lastPrinted>
  <dcterms:created xsi:type="dcterms:W3CDTF">2009-02-09T10:54:54Z</dcterms:created>
  <dcterms:modified xsi:type="dcterms:W3CDTF">2023-02-03T08:17:39Z</dcterms:modified>
  <cp:category/>
  <cp:version/>
  <cp:contentType/>
  <cp:contentStatus/>
</cp:coreProperties>
</file>