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прил-5" sheetId="1" r:id="rId1"/>
  </sheets>
  <definedNames>
    <definedName name="_xlnm.Print_Area" localSheetId="0">'прил-5'!$A$1:$E$37</definedName>
  </definedNames>
  <calcPr fullCalcOnLoad="1" fullPrecision="0"/>
</workbook>
</file>

<file path=xl/sharedStrings.xml><?xml version="1.0" encoding="utf-8"?>
<sst xmlns="http://schemas.openxmlformats.org/spreadsheetml/2006/main" count="59" uniqueCount="58">
  <si>
    <t>Источники финансирования дефицита бюджетов - всего</t>
  </si>
  <si>
    <t>изменение остатков средств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</si>
  <si>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</si>
  <si>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</si>
  <si>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</si>
  <si>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</si>
  <si>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</si>
  <si>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</si>
  <si>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</si>
  <si>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</si>
  <si>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</si>
  <si>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</si>
  <si>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</si>
  <si>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</si>
  <si>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</si>
  <si>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</si>
  <si>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</si>
  <si>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</si>
  <si>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</si>
  <si>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</si>
  <si>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</si>
  <si>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</si>
  <si>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</si>
  <si>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</si>
  <si>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</si>
  <si>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</si>
  <si>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</si>
  <si>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</si>
  <si>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</si>
  <si>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</si>
  <si>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</si>
  <si>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</si>
  <si>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</si>
  <si>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</si>
  <si>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</si>
  <si>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к решению "Об исполнении бюджета</t>
  </si>
  <si>
    <t>Источники финансирования дефицита бюджета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</si>
  <si>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</si>
  <si>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</si>
  <si>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</si>
  <si>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</si>
  <si>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% исполне-ния</t>
  </si>
  <si>
    <t>муниципального района за 2018 год"</t>
  </si>
  <si>
    <t xml:space="preserve"> Приложение 6</t>
  </si>
  <si>
    <t xml:space="preserve">источников финансирования дефицитов бюджетов </t>
  </si>
  <si>
    <t xml:space="preserve">муниципального района за 2018 год по кодам групп, подгрупп, статей, видов </t>
  </si>
  <si>
    <t>00001020000000000000</t>
  </si>
  <si>
    <t>00001020000000000700</t>
  </si>
  <si>
    <t>00001020000000000800</t>
  </si>
  <si>
    <t>00000001020000050000710</t>
  </si>
  <si>
    <t>00001020000050000810</t>
  </si>
  <si>
    <t>00001030000000000000</t>
  </si>
  <si>
    <t>00001030100000000000</t>
  </si>
  <si>
    <t>00001030100000000700</t>
  </si>
  <si>
    <t>00001030100000000800</t>
  </si>
  <si>
    <t>00001030100050000710</t>
  </si>
  <si>
    <t>00001030100050000810</t>
  </si>
  <si>
    <t>(в редакции решения Думы Валдайского муниципального района от 30.05.2019 №269 )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</si>
</sst>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24" borderId="0" xfId="0" applyFont="1" applyFill="1" applyAlignment="1">
      <alignment horizontal="left" vertical="top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 applyProtection="1">
      <alignment/>
      <protection/>
    </xf>
    <xf numFmtId="0" fontId="19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0" fontId="19" fillId="24" borderId="0" xfId="0" applyFont="1" applyFill="1" applyAlignment="1" applyProtection="1">
      <alignment/>
      <protection/>
    </xf>
    <xf numFmtId="49" fontId="18" fillId="24" borderId="0" xfId="52" applyNumberFormat="1" applyFont="1" applyFill="1" applyBorder="1" applyAlignment="1" applyProtection="1">
      <alignment/>
      <protection/>
    </xf>
    <xf numFmtId="49" fontId="19" fillId="24" borderId="0" xfId="0" applyNumberFormat="1" applyFont="1" applyFill="1" applyAlignment="1" applyProtection="1">
      <alignment/>
      <protection/>
    </xf>
    <xf numFmtId="0" fontId="22" fillId="24" borderId="10" xfId="0" applyFont="1" applyFill="1" applyBorder="1" applyAlignment="1">
      <alignment horizontal="center"/>
    </xf>
    <xf numFmtId="49" fontId="18" fillId="24" borderId="10" xfId="52" applyNumberFormat="1" applyFont="1" applyFill="1" applyBorder="1" applyAlignment="1" applyProtection="1">
      <alignment vertical="center"/>
      <protection/>
    </xf>
    <xf numFmtId="49" fontId="18" fillId="24" borderId="10" xfId="52" applyNumberFormat="1" applyFont="1" applyFill="1" applyBorder="1" applyAlignment="1" applyProtection="1">
      <alignment vertical="center"/>
      <protection locked="0"/>
    </xf>
    <xf numFmtId="49" fontId="18" fillId="25" borderId="10" xfId="52" applyNumberFormat="1" applyFont="1" applyFill="1" applyBorder="1" applyAlignment="1" applyProtection="1">
      <alignment vertical="center"/>
      <protection/>
    </xf>
    <xf numFmtId="49" fontId="23" fillId="24" borderId="10" xfId="52" applyNumberFormat="1" applyFont="1" applyFill="1" applyBorder="1" applyAlignment="1" applyProtection="1">
      <alignment vertical="center"/>
      <protection/>
    </xf>
    <xf numFmtId="49" fontId="23" fillId="24" borderId="10" xfId="52" applyNumberFormat="1" applyFont="1" applyFill="1" applyBorder="1" applyAlignment="1" applyProtection="1">
      <alignment horizontal="left" vertical="center" wrapText="1"/>
      <protection/>
    </xf>
    <xf numFmtId="0" fontId="23" fillId="24" borderId="10" xfId="52" applyNumberFormat="1" applyFont="1" applyFill="1" applyBorder="1" applyAlignment="1" applyProtection="1">
      <alignment horizontal="left" vertical="center" wrapText="1"/>
      <protection/>
    </xf>
    <xf numFmtId="0" fontId="18" fillId="24" borderId="10" xfId="52" applyNumberFormat="1" applyFont="1" applyFill="1" applyBorder="1" applyAlignment="1" applyProtection="1">
      <alignment horizontal="left" vertical="center" wrapText="1"/>
      <protection/>
    </xf>
    <xf numFmtId="0" fontId="18" fillId="25" borderId="10" xfId="52" applyNumberFormat="1" applyFont="1" applyFill="1" applyBorder="1" applyAlignment="1" applyProtection="1">
      <alignment horizontal="left" vertical="center" wrapText="1"/>
      <protection/>
    </xf>
    <xf numFmtId="49" fontId="18" fillId="24" borderId="10" xfId="52" applyNumberFormat="1" applyFont="1" applyFill="1" applyBorder="1" applyAlignment="1" applyProtection="1">
      <alignment horizontal="left" vertical="center" wrapText="1"/>
      <protection/>
    </xf>
    <xf numFmtId="4" fontId="23" fillId="24" borderId="10" xfId="52" applyNumberFormat="1" applyFont="1" applyFill="1" applyBorder="1" applyAlignment="1" applyProtection="1">
      <alignment horizontal="right" vertical="center"/>
      <protection/>
    </xf>
    <xf numFmtId="4" fontId="18" fillId="24" borderId="10" xfId="52" applyNumberFormat="1" applyFont="1" applyFill="1" applyBorder="1" applyAlignment="1" applyProtection="1">
      <alignment horizontal="right" vertical="center"/>
      <protection/>
    </xf>
    <xf numFmtId="4" fontId="18" fillId="24" borderId="10" xfId="52" applyNumberFormat="1" applyFont="1" applyFill="1" applyBorder="1" applyAlignment="1" applyProtection="1">
      <alignment horizontal="right" vertical="center"/>
      <protection locked="0"/>
    </xf>
    <xf numFmtId="4" fontId="18" fillId="25" borderId="10" xfId="52" applyNumberFormat="1" applyFont="1" applyFill="1" applyBorder="1" applyAlignment="1" applyProtection="1">
      <alignment horizontal="right" vertical="center"/>
      <protection/>
    </xf>
    <xf numFmtId="164" fontId="20" fillId="24" borderId="10" xfId="0" applyNumberFormat="1" applyFont="1" applyFill="1" applyBorder="1" applyAlignment="1" applyProtection="1">
      <alignment horizontal="right" vertical="center"/>
      <protection/>
    </xf>
    <xf numFmtId="164" fontId="19" fillId="24" borderId="1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19" fillId="24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75" zoomScaleSheetLayoutView="75" zoomScalePageLayoutView="0" workbookViewId="0" topLeftCell="A1">
      <selection activeCell="C4" sqref="C4:E4"/>
    </sheetView>
  </sheetViews>
  <sheetFormatPr defaultColWidth="9.140625" defaultRowHeight="15"/>
  <cols>
    <col min="1" max="1" width="21.7109375" style="3" customWidth="1"/>
    <col min="2" max="2" width="72.57421875" style="10" customWidth="1"/>
    <col min="3" max="3" width="14.7109375" style="3" customWidth="1"/>
    <col min="4" max="4" width="15.00390625" style="3" customWidth="1"/>
    <col min="5" max="16384" width="9.140625" style="3" customWidth="1"/>
  </cols>
  <sheetData>
    <row r="1" spans="1:5" ht="12.75">
      <c r="A1" s="1"/>
      <c r="B1" s="2"/>
      <c r="C1" s="28" t="s">
        <v>43</v>
      </c>
      <c r="D1" s="28"/>
      <c r="E1" s="28"/>
    </row>
    <row r="2" spans="1:5" ht="12.75">
      <c r="A2" s="1"/>
      <c r="B2" s="2"/>
      <c r="C2" s="29" t="s">
        <v>35</v>
      </c>
      <c r="D2" s="29"/>
      <c r="E2" s="29"/>
    </row>
    <row r="3" spans="1:5" ht="12.75">
      <c r="A3" s="1"/>
      <c r="B3" s="2"/>
      <c r="C3" s="29" t="s">
        <v>42</v>
      </c>
      <c r="D3" s="29"/>
      <c r="E3" s="29"/>
    </row>
    <row r="4" spans="1:5" ht="27" customHeight="1">
      <c r="A4" s="1"/>
      <c r="B4" s="2"/>
      <c r="C4" s="30" t="s">
        <v>57</v>
      </c>
      <c r="D4" s="30"/>
      <c r="E4" s="30"/>
    </row>
    <row r="5" spans="1:5" ht="12.75">
      <c r="A5" s="1"/>
      <c r="B5" s="2"/>
      <c r="C5" s="4"/>
      <c r="D5" s="4"/>
      <c r="E5" s="5"/>
    </row>
    <row r="6" spans="1:5" ht="12.75">
      <c r="A6" s="1"/>
      <c r="B6" s="2"/>
      <c r="C6" s="4"/>
      <c r="D6" s="4"/>
      <c r="E6" s="5"/>
    </row>
    <row r="7" spans="1:5" ht="15.75">
      <c r="A7" s="27" t="s">
        <v>36</v>
      </c>
      <c r="B7" s="27"/>
      <c r="C7" s="27"/>
      <c r="D7" s="27"/>
      <c r="E7" s="27"/>
    </row>
    <row r="8" spans="1:5" ht="15.75">
      <c r="A8" s="27" t="s">
        <v>45</v>
      </c>
      <c r="B8" s="27"/>
      <c r="C8" s="27"/>
      <c r="D8" s="27"/>
      <c r="E8" s="27"/>
    </row>
    <row r="9" spans="1:5" ht="15.75">
      <c r="A9" s="27" t="s">
        <v>44</v>
      </c>
      <c r="B9" s="27"/>
      <c r="C9" s="27"/>
      <c r="D9" s="27"/>
      <c r="E9" s="27"/>
    </row>
    <row r="10" spans="1:5" ht="12.75">
      <c r="A10" s="1"/>
      <c r="B10" s="2"/>
      <c r="C10" s="4"/>
      <c r="D10" s="4"/>
      <c r="E10" s="5"/>
    </row>
    <row r="11" spans="1:5" ht="48">
      <c r="A11" s="6" t="s">
        <v>37</v>
      </c>
      <c r="B11" s="6" t="s">
        <v>38</v>
      </c>
      <c r="C11" s="6" t="s">
        <v>39</v>
      </c>
      <c r="D11" s="6" t="s">
        <v>40</v>
      </c>
      <c r="E11" s="6" t="s">
        <v>41</v>
      </c>
    </row>
    <row r="12" spans="1:5" ht="12.75">
      <c r="A12" s="11">
        <v>1</v>
      </c>
      <c r="B12" s="11">
        <v>2</v>
      </c>
      <c r="C12" s="11">
        <v>3</v>
      </c>
      <c r="D12" s="11">
        <v>4</v>
      </c>
      <c r="E12" s="7">
        <v>5</v>
      </c>
    </row>
    <row r="13" spans="1:5" ht="12.75">
      <c r="A13" s="15"/>
      <c r="B13" s="16" t="s">
        <v>0</v>
      </c>
      <c r="C13" s="21">
        <v>26643544.03</v>
      </c>
      <c r="D13" s="21">
        <v>4796577.93</v>
      </c>
      <c r="E13" s="25">
        <f>D13/C13*100</f>
        <v>18</v>
      </c>
    </row>
    <row r="14" spans="1:5" s="8" customFormat="1" ht="12.75">
      <c r="A14" s="15" t="s">
        <v>6</v>
      </c>
      <c r="B14" s="17" t="s">
        <v>23</v>
      </c>
      <c r="C14" s="21">
        <v>9114201.56</v>
      </c>
      <c r="D14" s="21">
        <v>9550200</v>
      </c>
      <c r="E14" s="25">
        <f aca="true" t="shared" si="0" ref="E14:E37">D14/C14*100</f>
        <v>104.8</v>
      </c>
    </row>
    <row r="15" spans="1:5" s="8" customFormat="1" ht="12.75">
      <c r="A15" s="12" t="s">
        <v>46</v>
      </c>
      <c r="B15" s="18" t="s">
        <v>24</v>
      </c>
      <c r="C15" s="22">
        <v>9160001.56</v>
      </c>
      <c r="D15" s="22">
        <v>9596000</v>
      </c>
      <c r="E15" s="26">
        <f t="shared" si="0"/>
        <v>104.8</v>
      </c>
    </row>
    <row r="16" spans="1:5" s="8" customFormat="1" ht="25.5">
      <c r="A16" s="12" t="s">
        <v>47</v>
      </c>
      <c r="B16" s="18" t="s">
        <v>25</v>
      </c>
      <c r="C16" s="22">
        <v>21885001.56</v>
      </c>
      <c r="D16" s="22">
        <v>22321000</v>
      </c>
      <c r="E16" s="26">
        <f t="shared" si="0"/>
        <v>102</v>
      </c>
    </row>
    <row r="17" spans="1:5" s="8" customFormat="1" ht="25.5">
      <c r="A17" s="12" t="s">
        <v>48</v>
      </c>
      <c r="B17" s="18" t="s">
        <v>26</v>
      </c>
      <c r="C17" s="22">
        <v>-12725000</v>
      </c>
      <c r="D17" s="22">
        <v>-12725000</v>
      </c>
      <c r="E17" s="26">
        <f t="shared" si="0"/>
        <v>100</v>
      </c>
    </row>
    <row r="18" spans="1:5" s="8" customFormat="1" ht="25.5">
      <c r="A18" s="13" t="s">
        <v>49</v>
      </c>
      <c r="B18" s="18" t="s">
        <v>27</v>
      </c>
      <c r="C18" s="23">
        <v>21885001.56</v>
      </c>
      <c r="D18" s="23">
        <v>22321000</v>
      </c>
      <c r="E18" s="26">
        <f t="shared" si="0"/>
        <v>102</v>
      </c>
    </row>
    <row r="19" spans="1:5" s="8" customFormat="1" ht="25.5">
      <c r="A19" s="13" t="s">
        <v>50</v>
      </c>
      <c r="B19" s="18" t="s">
        <v>28</v>
      </c>
      <c r="C19" s="23">
        <v>-12725000</v>
      </c>
      <c r="D19" s="23">
        <v>-12725000</v>
      </c>
      <c r="E19" s="26">
        <f t="shared" si="0"/>
        <v>100</v>
      </c>
    </row>
    <row r="20" spans="1:5" s="8" customFormat="1" ht="25.5">
      <c r="A20" s="12" t="s">
        <v>51</v>
      </c>
      <c r="B20" s="18" t="s">
        <v>29</v>
      </c>
      <c r="C20" s="22">
        <v>-45800</v>
      </c>
      <c r="D20" s="22">
        <v>-45800</v>
      </c>
      <c r="E20" s="26">
        <f t="shared" si="0"/>
        <v>100</v>
      </c>
    </row>
    <row r="21" spans="1:5" s="8" customFormat="1" ht="25.5">
      <c r="A21" s="12" t="s">
        <v>52</v>
      </c>
      <c r="B21" s="18" t="s">
        <v>30</v>
      </c>
      <c r="C21" s="22">
        <v>-45800</v>
      </c>
      <c r="D21" s="22">
        <v>-45800</v>
      </c>
      <c r="E21" s="26">
        <f t="shared" si="0"/>
        <v>100</v>
      </c>
    </row>
    <row r="22" spans="1:5" s="8" customFormat="1" ht="25.5">
      <c r="A22" s="12" t="s">
        <v>53</v>
      </c>
      <c r="B22" s="18" t="s">
        <v>31</v>
      </c>
      <c r="C22" s="22">
        <v>8075400</v>
      </c>
      <c r="D22" s="22">
        <v>8075400</v>
      </c>
      <c r="E22" s="26">
        <f t="shared" si="0"/>
        <v>100</v>
      </c>
    </row>
    <row r="23" spans="1:5" s="8" customFormat="1" ht="39.75" customHeight="1">
      <c r="A23" s="12" t="s">
        <v>54</v>
      </c>
      <c r="B23" s="18" t="s">
        <v>32</v>
      </c>
      <c r="C23" s="22">
        <v>-8121200</v>
      </c>
      <c r="D23" s="22">
        <v>-8121200</v>
      </c>
      <c r="E23" s="26">
        <f t="shared" si="0"/>
        <v>100</v>
      </c>
    </row>
    <row r="24" spans="1:5" s="8" customFormat="1" ht="38.25">
      <c r="A24" s="13" t="s">
        <v>55</v>
      </c>
      <c r="B24" s="18" t="s">
        <v>33</v>
      </c>
      <c r="C24" s="23">
        <v>8075400</v>
      </c>
      <c r="D24" s="23">
        <v>8075400</v>
      </c>
      <c r="E24" s="26">
        <f t="shared" si="0"/>
        <v>100</v>
      </c>
    </row>
    <row r="25" spans="1:5" s="8" customFormat="1" ht="25.5">
      <c r="A25" s="13" t="s">
        <v>56</v>
      </c>
      <c r="B25" s="18" t="s">
        <v>34</v>
      </c>
      <c r="C25" s="23">
        <v>-8121200</v>
      </c>
      <c r="D25" s="23">
        <v>-8121200</v>
      </c>
      <c r="E25" s="26">
        <f t="shared" si="0"/>
        <v>100</v>
      </c>
    </row>
    <row r="26" spans="1:5" s="8" customFormat="1" ht="11.25" customHeight="1" hidden="1">
      <c r="A26" s="14"/>
      <c r="B26" s="19"/>
      <c r="C26" s="24"/>
      <c r="D26" s="24"/>
      <c r="E26" s="26" t="e">
        <f t="shared" si="0"/>
        <v>#DIV/0!</v>
      </c>
    </row>
    <row r="27" spans="1:5" ht="12.75">
      <c r="A27" s="15" t="s">
        <v>6</v>
      </c>
      <c r="B27" s="16" t="s">
        <v>1</v>
      </c>
      <c r="C27" s="21">
        <v>17529342.47</v>
      </c>
      <c r="D27" s="21">
        <v>-4753622.07</v>
      </c>
      <c r="E27" s="25">
        <f t="shared" si="0"/>
        <v>-27.1</v>
      </c>
    </row>
    <row r="28" spans="1:5" ht="12.75">
      <c r="A28" s="12" t="s">
        <v>2</v>
      </c>
      <c r="B28" s="20" t="s">
        <v>4</v>
      </c>
      <c r="C28" s="22">
        <v>17529342.47</v>
      </c>
      <c r="D28" s="22">
        <v>-4753622.07</v>
      </c>
      <c r="E28" s="26">
        <f t="shared" si="0"/>
        <v>-27.1</v>
      </c>
    </row>
    <row r="29" spans="1:5" ht="39" customHeight="1" hidden="1">
      <c r="A29" s="12" t="s">
        <v>3</v>
      </c>
      <c r="B29" s="20" t="s">
        <v>5</v>
      </c>
      <c r="C29" s="22">
        <v>0</v>
      </c>
      <c r="D29" s="22"/>
      <c r="E29" s="26" t="e">
        <f t="shared" si="0"/>
        <v>#DIV/0!</v>
      </c>
    </row>
    <row r="30" spans="1:5" s="8" customFormat="1" ht="12.75">
      <c r="A30" s="12" t="s">
        <v>16</v>
      </c>
      <c r="B30" s="18" t="s">
        <v>15</v>
      </c>
      <c r="C30" s="22">
        <v>-838656433.44</v>
      </c>
      <c r="D30" s="22">
        <v>-861331249.42</v>
      </c>
      <c r="E30" s="26">
        <f t="shared" si="0"/>
        <v>102.7</v>
      </c>
    </row>
    <row r="31" spans="1:5" s="8" customFormat="1" ht="12.75">
      <c r="A31" s="12" t="s">
        <v>18</v>
      </c>
      <c r="B31" s="18" t="s">
        <v>17</v>
      </c>
      <c r="C31" s="22">
        <v>-838656433.44</v>
      </c>
      <c r="D31" s="22">
        <v>-861331249.42</v>
      </c>
      <c r="E31" s="26">
        <f t="shared" si="0"/>
        <v>102.7</v>
      </c>
    </row>
    <row r="32" spans="1:5" s="8" customFormat="1" ht="12.75">
      <c r="A32" s="12" t="s">
        <v>20</v>
      </c>
      <c r="B32" s="18" t="s">
        <v>19</v>
      </c>
      <c r="C32" s="22">
        <v>-838656433.44</v>
      </c>
      <c r="D32" s="22">
        <v>-861331249.42</v>
      </c>
      <c r="E32" s="26">
        <f t="shared" si="0"/>
        <v>102.7</v>
      </c>
    </row>
    <row r="33" spans="1:5" s="8" customFormat="1" ht="25.5">
      <c r="A33" s="13" t="s">
        <v>22</v>
      </c>
      <c r="B33" s="20" t="s">
        <v>21</v>
      </c>
      <c r="C33" s="23">
        <v>-838656433.44</v>
      </c>
      <c r="D33" s="23">
        <v>-861331249.42</v>
      </c>
      <c r="E33" s="26">
        <f t="shared" si="0"/>
        <v>102.7</v>
      </c>
    </row>
    <row r="34" spans="1:5" s="8" customFormat="1" ht="12.75">
      <c r="A34" s="12" t="s">
        <v>7</v>
      </c>
      <c r="B34" s="18" t="s">
        <v>8</v>
      </c>
      <c r="C34" s="22">
        <v>856185775.91</v>
      </c>
      <c r="D34" s="22">
        <v>856577627.35</v>
      </c>
      <c r="E34" s="26">
        <f t="shared" si="0"/>
        <v>100</v>
      </c>
    </row>
    <row r="35" spans="1:5" s="8" customFormat="1" ht="12.75">
      <c r="A35" s="12" t="s">
        <v>9</v>
      </c>
      <c r="B35" s="18" t="s">
        <v>10</v>
      </c>
      <c r="C35" s="22">
        <v>856185775.91</v>
      </c>
      <c r="D35" s="22">
        <v>856577627.35</v>
      </c>
      <c r="E35" s="26">
        <f t="shared" si="0"/>
        <v>100</v>
      </c>
    </row>
    <row r="36" spans="1:5" s="8" customFormat="1" ht="12.75">
      <c r="A36" s="12" t="s">
        <v>11</v>
      </c>
      <c r="B36" s="18" t="s">
        <v>12</v>
      </c>
      <c r="C36" s="22">
        <v>856185775.91</v>
      </c>
      <c r="D36" s="22">
        <v>856577627.35</v>
      </c>
      <c r="E36" s="26">
        <f t="shared" si="0"/>
        <v>100</v>
      </c>
    </row>
    <row r="37" spans="1:5" s="8" customFormat="1" ht="25.5">
      <c r="A37" s="13" t="s">
        <v>13</v>
      </c>
      <c r="B37" s="20" t="s">
        <v>14</v>
      </c>
      <c r="C37" s="23">
        <v>856185775.91</v>
      </c>
      <c r="D37" s="23">
        <v>856577627.35</v>
      </c>
      <c r="E37" s="26">
        <f t="shared" si="0"/>
        <v>100</v>
      </c>
    </row>
    <row r="38" spans="2:4" ht="12.75">
      <c r="B38" s="9"/>
      <c r="C38" s="9"/>
      <c r="D38" s="9"/>
    </row>
  </sheetData>
  <sheetProtection/>
  <mergeCells count="7">
    <mergeCell ref="A9:E9"/>
    <mergeCell ref="C1:E1"/>
    <mergeCell ref="C2:E2"/>
    <mergeCell ref="C3:E3"/>
    <mergeCell ref="C4:E4"/>
    <mergeCell ref="A7:E7"/>
    <mergeCell ref="A8:E8"/>
  </mergeCells>
  <printOptions/>
  <pageMargins left="0.7086614173228347" right="0.7086614173228347" top="1.1811023622047245" bottom="0.7480314960629921" header="0.31496062992125984" footer="0.31496062992125984"/>
  <pageSetup blackAndWhite="1" fitToHeight="0" fitToWidth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</cp:lastModifiedBy>
  <cp:lastPrinted>2019-05-28T08:41:17Z</cp:lastPrinted>
  <dcterms:created xsi:type="dcterms:W3CDTF">2009-02-09T10:54:54Z</dcterms:created>
  <dcterms:modified xsi:type="dcterms:W3CDTF">2019-05-30T11:08:54Z</dcterms:modified>
  <cp:category/>
  <cp:version/>
  <cp:contentType/>
  <cp:contentStatus/>
</cp:coreProperties>
</file>